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_PC\D\Документи Станислава\Документи 2019\Храна избори\1_Подготовка\"/>
    </mc:Choice>
  </mc:AlternateContent>
  <bookViews>
    <workbookView xWindow="0" yWindow="0" windowWidth="24000" windowHeight="903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02" i="1" l="1"/>
  <c r="D116" i="1"/>
  <c r="D225" i="1"/>
  <c r="D241" i="1"/>
  <c r="D256" i="1"/>
  <c r="D271" i="1"/>
  <c r="D146" i="1"/>
  <c r="F146" i="1"/>
  <c r="D147" i="1"/>
  <c r="F147" i="1" s="1"/>
  <c r="D148" i="1"/>
  <c r="F148" i="1" s="1"/>
  <c r="D149" i="1"/>
  <c r="F149" i="1" s="1"/>
  <c r="D150" i="1"/>
  <c r="F150" i="1" s="1"/>
  <c r="D151" i="1"/>
  <c r="F151" i="1" s="1"/>
  <c r="D154" i="1"/>
  <c r="F154" i="1" s="1"/>
  <c r="G154" i="1" s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3" i="1"/>
  <c r="F163" i="1"/>
  <c r="D164" i="1"/>
  <c r="F164" i="1" s="1"/>
  <c r="D165" i="1"/>
  <c r="F165" i="1" s="1"/>
  <c r="D166" i="1"/>
  <c r="F166" i="1" s="1"/>
  <c r="D167" i="1"/>
  <c r="F167" i="1" s="1"/>
  <c r="D170" i="1"/>
  <c r="F170" i="1" s="1"/>
  <c r="G170" i="1" s="1"/>
  <c r="D171" i="1"/>
  <c r="F171" i="1"/>
  <c r="D172" i="1"/>
  <c r="F172" i="1"/>
  <c r="D173" i="1"/>
  <c r="F173" i="1"/>
  <c r="D174" i="1"/>
  <c r="F174" i="1"/>
  <c r="D175" i="1"/>
  <c r="F175" i="1"/>
  <c r="D178" i="1"/>
  <c r="F178" i="1"/>
  <c r="D179" i="1"/>
  <c r="F179" i="1" s="1"/>
  <c r="D180" i="1"/>
  <c r="F180" i="1" s="1"/>
  <c r="D181" i="1"/>
  <c r="F181" i="1" s="1"/>
  <c r="D182" i="1"/>
  <c r="F182" i="1" s="1"/>
  <c r="D183" i="1"/>
  <c r="F183" i="1" s="1"/>
  <c r="D186" i="1"/>
  <c r="F186" i="1" s="1"/>
  <c r="D187" i="1"/>
  <c r="F187" i="1"/>
  <c r="D188" i="1"/>
  <c r="F188" i="1" s="1"/>
  <c r="D189" i="1"/>
  <c r="F189" i="1"/>
  <c r="D190" i="1"/>
  <c r="F190" i="1"/>
  <c r="D191" i="1"/>
  <c r="F191" i="1"/>
  <c r="D194" i="1"/>
  <c r="F194" i="1"/>
  <c r="D195" i="1"/>
  <c r="F195" i="1" s="1"/>
  <c r="D196" i="1"/>
  <c r="F196" i="1" s="1"/>
  <c r="D197" i="1"/>
  <c r="F197" i="1" s="1"/>
  <c r="D198" i="1"/>
  <c r="F198" i="1" s="1"/>
  <c r="D201" i="1"/>
  <c r="F201" i="1" s="1"/>
  <c r="D202" i="1"/>
  <c r="F202" i="1"/>
  <c r="D203" i="1"/>
  <c r="F203" i="1" s="1"/>
  <c r="D204" i="1"/>
  <c r="F204" i="1"/>
  <c r="D205" i="1"/>
  <c r="F205" i="1"/>
  <c r="D206" i="1"/>
  <c r="F206" i="1"/>
  <c r="D209" i="1"/>
  <c r="F209" i="1"/>
  <c r="D210" i="1"/>
  <c r="F210" i="1" s="1"/>
  <c r="D211" i="1"/>
  <c r="F211" i="1" s="1"/>
  <c r="D212" i="1"/>
  <c r="F212" i="1" s="1"/>
  <c r="D213" i="1"/>
  <c r="F213" i="1" s="1"/>
  <c r="D216" i="1"/>
  <c r="F216" i="1" s="1"/>
  <c r="G216" i="1" s="1"/>
  <c r="D217" i="1"/>
  <c r="F217" i="1"/>
  <c r="D218" i="1"/>
  <c r="F218" i="1"/>
  <c r="D219" i="1"/>
  <c r="F219" i="1"/>
  <c r="D220" i="1"/>
  <c r="F220" i="1"/>
  <c r="D221" i="1"/>
  <c r="F221" i="1"/>
  <c r="D224" i="1"/>
  <c r="F224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40" i="1"/>
  <c r="F240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5" i="1"/>
  <c r="F255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70" i="1"/>
  <c r="F270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19" i="1"/>
  <c r="F19" i="1" s="1"/>
  <c r="D20" i="1"/>
  <c r="F20" i="1" s="1"/>
  <c r="G240" i="1" l="1"/>
  <c r="G255" i="1"/>
  <c r="G270" i="1"/>
  <c r="G224" i="1"/>
  <c r="G201" i="1"/>
  <c r="G186" i="1"/>
  <c r="G209" i="1"/>
  <c r="G163" i="1"/>
  <c r="G146" i="1"/>
  <c r="G194" i="1"/>
  <c r="G178" i="1"/>
  <c r="D140" i="1"/>
  <c r="F140" i="1"/>
  <c r="D125" i="1"/>
  <c r="F125" i="1"/>
  <c r="D112" i="1"/>
  <c r="F112" i="1" s="1"/>
  <c r="D96" i="1"/>
  <c r="F96" i="1" s="1"/>
  <c r="D79" i="1"/>
  <c r="F79" i="1" s="1"/>
  <c r="D41" i="1"/>
  <c r="F41" i="1" s="1"/>
  <c r="D17" i="1"/>
  <c r="F17" i="1" s="1"/>
  <c r="D131" i="1"/>
  <c r="F131" i="1" s="1"/>
  <c r="D138" i="1"/>
  <c r="F138" i="1" s="1"/>
  <c r="D139" i="1"/>
  <c r="F139" i="1" s="1"/>
  <c r="D123" i="1"/>
  <c r="F123" i="1" s="1"/>
  <c r="D124" i="1"/>
  <c r="F124" i="1" s="1"/>
  <c r="F116" i="1"/>
  <c r="F102" i="1"/>
  <c r="D109" i="1"/>
  <c r="F109" i="1" s="1"/>
  <c r="D110" i="1"/>
  <c r="F110" i="1" s="1"/>
  <c r="D86" i="1"/>
  <c r="F86" i="1" s="1"/>
  <c r="D95" i="1"/>
  <c r="F95" i="1" s="1"/>
  <c r="D94" i="1"/>
  <c r="F94" i="1" s="1"/>
  <c r="D81" i="1"/>
  <c r="F81" i="1" s="1"/>
  <c r="D82" i="1"/>
  <c r="F82" i="1" s="1"/>
  <c r="D73" i="1"/>
  <c r="F73" i="1" s="1"/>
  <c r="D74" i="1"/>
  <c r="F74" i="1" s="1"/>
  <c r="D66" i="1"/>
  <c r="F66" i="1" s="1"/>
  <c r="D67" i="1"/>
  <c r="F67" i="1" s="1"/>
  <c r="D58" i="1"/>
  <c r="F58" i="1" s="1"/>
  <c r="D59" i="1"/>
  <c r="F59" i="1" s="1"/>
  <c r="D57" i="1"/>
  <c r="F57" i="1" s="1"/>
  <c r="D52" i="1"/>
  <c r="F52" i="1" s="1"/>
  <c r="D51" i="1"/>
  <c r="F51" i="1" s="1"/>
  <c r="D43" i="1"/>
  <c r="D44" i="1"/>
  <c r="F44" i="1" s="1"/>
  <c r="F43" i="1"/>
  <c r="D36" i="1"/>
  <c r="F36" i="1" s="1"/>
  <c r="D35" i="1"/>
  <c r="F35" i="1" s="1"/>
  <c r="D27" i="1"/>
  <c r="D28" i="1"/>
  <c r="F27" i="1"/>
  <c r="F28" i="1"/>
  <c r="D12" i="1"/>
  <c r="F12" i="1" s="1"/>
  <c r="D11" i="1"/>
  <c r="F11" i="1" s="1"/>
  <c r="D18" i="1" l="1"/>
  <c r="F18" i="1" s="1"/>
  <c r="D141" i="1" l="1"/>
  <c r="F141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0" i="1"/>
  <c r="F130" i="1" s="1"/>
  <c r="D126" i="1"/>
  <c r="F126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5" i="1"/>
  <c r="F115" i="1" s="1"/>
  <c r="D111" i="1"/>
  <c r="F111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1" i="1"/>
  <c r="F101" i="1" s="1"/>
  <c r="D97" i="1"/>
  <c r="F97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5" i="1"/>
  <c r="F85" i="1" s="1"/>
  <c r="D80" i="1"/>
  <c r="F80" i="1" s="1"/>
  <c r="D78" i="1"/>
  <c r="F78" i="1" s="1"/>
  <c r="D77" i="1"/>
  <c r="F77" i="1" s="1"/>
  <c r="D65" i="1"/>
  <c r="F65" i="1" s="1"/>
  <c r="D64" i="1"/>
  <c r="F64" i="1" s="1"/>
  <c r="D63" i="1"/>
  <c r="F63" i="1" s="1"/>
  <c r="D62" i="1"/>
  <c r="F62" i="1" s="1"/>
  <c r="D72" i="1"/>
  <c r="F72" i="1" s="1"/>
  <c r="D71" i="1"/>
  <c r="F71" i="1" s="1"/>
  <c r="D70" i="1"/>
  <c r="F70" i="1" s="1"/>
  <c r="D50" i="1"/>
  <c r="F50" i="1" s="1"/>
  <c r="D49" i="1"/>
  <c r="F49" i="1" s="1"/>
  <c r="D48" i="1"/>
  <c r="F48" i="1" s="1"/>
  <c r="D47" i="1"/>
  <c r="F47" i="1" s="1"/>
  <c r="G101" i="1" l="1"/>
  <c r="G77" i="1"/>
  <c r="G70" i="1"/>
  <c r="G47" i="1"/>
  <c r="G62" i="1"/>
  <c r="G115" i="1"/>
  <c r="G130" i="1"/>
  <c r="G85" i="1"/>
  <c r="D10" i="1"/>
  <c r="D9" i="1"/>
  <c r="F9" i="1" s="1"/>
  <c r="D56" i="1"/>
  <c r="F56" i="1" s="1"/>
  <c r="D55" i="1"/>
  <c r="F55" i="1" s="1"/>
  <c r="D26" i="1"/>
  <c r="F26" i="1" s="1"/>
  <c r="D25" i="1"/>
  <c r="F25" i="1" s="1"/>
  <c r="D24" i="1"/>
  <c r="F24" i="1" s="1"/>
  <c r="G24" i="1" l="1"/>
  <c r="F10" i="1"/>
  <c r="G55" i="1"/>
  <c r="D42" i="1"/>
  <c r="F42" i="1" s="1"/>
  <c r="D40" i="1"/>
  <c r="F40" i="1" s="1"/>
  <c r="D39" i="1"/>
  <c r="F39" i="1" s="1"/>
  <c r="D34" i="1"/>
  <c r="F34" i="1" s="1"/>
  <c r="D33" i="1"/>
  <c r="F33" i="1" s="1"/>
  <c r="D32" i="1"/>
  <c r="F32" i="1" s="1"/>
  <c r="D31" i="1"/>
  <c r="F31" i="1" s="1"/>
  <c r="D21" i="1"/>
  <c r="F21" i="1" s="1"/>
  <c r="D16" i="1"/>
  <c r="F16" i="1" s="1"/>
  <c r="D15" i="1"/>
  <c r="F15" i="1" s="1"/>
  <c r="D7" i="1"/>
  <c r="F7" i="1" s="1"/>
  <c r="D8" i="1"/>
  <c r="F8" i="1" s="1"/>
  <c r="G7" i="1" l="1"/>
  <c r="G283" i="1" s="1"/>
  <c r="G39" i="1"/>
  <c r="G31" i="1"/>
  <c r="G15" i="1"/>
</calcChain>
</file>

<file path=xl/sharedStrings.xml><?xml version="1.0" encoding="utf-8"?>
<sst xmlns="http://schemas.openxmlformats.org/spreadsheetml/2006/main" count="438" uniqueCount="51">
  <si>
    <t>бр хранения</t>
  </si>
  <si>
    <t>бр участници</t>
  </si>
  <si>
    <t>Вода</t>
  </si>
  <si>
    <t>ед. цена без ДДС</t>
  </si>
  <si>
    <t>обща ст/ст без ДДС</t>
  </si>
  <si>
    <t>Сандвич вегетариански</t>
  </si>
  <si>
    <t>Сандвич с колбас</t>
  </si>
  <si>
    <t>обща ст/ст за  доставка</t>
  </si>
  <si>
    <t>общ брой</t>
  </si>
  <si>
    <t>обща ст/ст за доставка</t>
  </si>
  <si>
    <t>вид</t>
  </si>
  <si>
    <t>ПОЗИЦИЯ Секционни избирателни комисии</t>
  </si>
  <si>
    <t>вафла</t>
  </si>
  <si>
    <t>Чипс</t>
  </si>
  <si>
    <t>Пуканки</t>
  </si>
  <si>
    <t>Кроасан</t>
  </si>
  <si>
    <t>Солети</t>
  </si>
  <si>
    <t>Вафла</t>
  </si>
  <si>
    <t>кроасан</t>
  </si>
  <si>
    <t>чипс</t>
  </si>
  <si>
    <t>солети</t>
  </si>
  <si>
    <t>пуканки</t>
  </si>
  <si>
    <t>ОИК</t>
  </si>
  <si>
    <t>логистични сътрудници</t>
  </si>
  <si>
    <t>Комисия 445</t>
  </si>
  <si>
    <t>технически сътрудници на ОИК</t>
  </si>
  <si>
    <r>
      <rPr>
        <b/>
        <sz val="11"/>
        <color theme="1"/>
        <rFont val="Cambria"/>
        <family val="1"/>
        <charset val="204"/>
        <scheme val="major"/>
      </rPr>
      <t>процедура за възлагане на обществена поръчка с предмет:</t>
    </r>
    <r>
      <rPr>
        <sz val="11"/>
        <color theme="1"/>
        <rFont val="Cambria"/>
        <family val="1"/>
        <charset val="204"/>
        <scheme val="major"/>
      </rPr>
      <t xml:space="preserve">  „Доставка на хранителни продукти, освежаващи и тонизиращи напитки за участниците в обработката на протоколите на СИК и приемо-предаването на книжа и материали от изборите за общински съветници и кметове  2019 г. ОИК, СИК,  технически сътрудници, комисия по чл. 445, ал. 7 от ИК“</t>
    </r>
  </si>
  <si>
    <t xml:space="preserve">КОЛИЧЕСТВЕНО-СТОЙНОСТНА СМЕТКА                                                                                                                             </t>
  </si>
  <si>
    <t>ЗА ДАТА 03.11.2019г.</t>
  </si>
  <si>
    <t>Обща цена за изпълнение на поръчката без ДДС:</t>
  </si>
  <si>
    <t>Четвърто хранене 03.11.2019г. - 18:00 часа</t>
  </si>
  <si>
    <t>V междинно хранене - 03.11.2019г. -  21:00 часа</t>
  </si>
  <si>
    <t xml:space="preserve">Хранене 1 </t>
  </si>
  <si>
    <t xml:space="preserve">Iво междинно хранене </t>
  </si>
  <si>
    <t xml:space="preserve">IIро междинно хранене </t>
  </si>
  <si>
    <t xml:space="preserve">Второ хранене </t>
  </si>
  <si>
    <t xml:space="preserve">III междинно хранене </t>
  </si>
  <si>
    <t xml:space="preserve">Трето хранене </t>
  </si>
  <si>
    <t xml:space="preserve">IV междинно хранене </t>
  </si>
  <si>
    <t xml:space="preserve">Четвърто хранене </t>
  </si>
  <si>
    <t xml:space="preserve">V междинно хранене </t>
  </si>
  <si>
    <t xml:space="preserve">VI междинно хранене </t>
  </si>
  <si>
    <t>IIро междинно хранене</t>
  </si>
  <si>
    <t>VI междинно хранене</t>
  </si>
  <si>
    <t>ЗА ДАТА 27.10.2019г. и 28.10.2019 г.</t>
  </si>
  <si>
    <t>чай</t>
  </si>
  <si>
    <t>3 в 1</t>
  </si>
  <si>
    <t>Кафе</t>
  </si>
  <si>
    <t xml:space="preserve"> безалкохолна напитка газирана</t>
  </si>
  <si>
    <t xml:space="preserve"> безалкохолна напитка негазирана</t>
  </si>
  <si>
    <t>Забележка: КСС се изпозва само за целите на методиката!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</si>
</sst>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vertical="center" wrapText="1"/>
    </xf>
    <xf numFmtId="164" fontId="1" fillId="4" borderId="0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164" fontId="1" fillId="0" borderId="18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1" fillId="0" borderId="4" xfId="0" applyFont="1" applyBorder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0" fontId="1" fillId="0" borderId="0" xfId="0" applyFont="1" applyBorder="1" applyAlignment="1"/>
    <xf numFmtId="0" fontId="3" fillId="4" borderId="0" xfId="0" applyFont="1" applyFill="1" applyAlignment="1"/>
    <xf numFmtId="0" fontId="1" fillId="4" borderId="0" xfId="0" applyFont="1" applyFill="1" applyAlignment="1"/>
    <xf numFmtId="4" fontId="1" fillId="4" borderId="0" xfId="0" applyNumberFormat="1" applyFont="1" applyFill="1" applyAlignment="1"/>
    <xf numFmtId="0" fontId="1" fillId="4" borderId="0" xfId="0" applyFont="1" applyFill="1" applyBorder="1" applyAlignment="1"/>
    <xf numFmtId="0" fontId="3" fillId="0" borderId="0" xfId="0" applyFont="1" applyAlignment="1"/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1" fillId="5" borderId="19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0"/>
  <sheetViews>
    <sheetView tabSelected="1" zoomScaleNormal="100" workbookViewId="0">
      <selection activeCell="D103" sqref="D103"/>
    </sheetView>
  </sheetViews>
  <sheetFormatPr defaultColWidth="14.7109375" defaultRowHeight="14.25" x14ac:dyDescent="0.2"/>
  <cols>
    <col min="1" max="1" width="35.42578125" style="39" customWidth="1"/>
    <col min="2" max="4" width="14.7109375" style="39"/>
    <col min="5" max="5" width="14.7109375" style="46"/>
    <col min="6" max="16384" width="14.7109375" style="39"/>
  </cols>
  <sheetData>
    <row r="1" spans="1:8" ht="28.5" customHeight="1" thickBot="1" x14ac:dyDescent="0.25">
      <c r="A1" s="62" t="s">
        <v>27</v>
      </c>
      <c r="B1" s="63"/>
      <c r="C1" s="63"/>
      <c r="D1" s="63"/>
      <c r="E1" s="63"/>
      <c r="F1" s="63"/>
      <c r="G1" s="64"/>
    </row>
    <row r="2" spans="1:8" ht="89.25" customHeight="1" thickBot="1" x14ac:dyDescent="0.25">
      <c r="A2" s="78" t="s">
        <v>26</v>
      </c>
      <c r="B2" s="79"/>
      <c r="C2" s="79"/>
      <c r="D2" s="79"/>
      <c r="E2" s="79"/>
      <c r="F2" s="79"/>
      <c r="G2" s="80"/>
    </row>
    <row r="3" spans="1:8" ht="45" customHeight="1" thickBot="1" x14ac:dyDescent="0.25">
      <c r="A3" s="36" t="s">
        <v>44</v>
      </c>
      <c r="B3" s="29"/>
      <c r="C3" s="29"/>
      <c r="D3" s="29"/>
      <c r="E3" s="29"/>
      <c r="F3" s="29"/>
      <c r="G3" s="30"/>
    </row>
    <row r="4" spans="1:8" ht="15.75" customHeight="1" thickBot="1" x14ac:dyDescent="0.25">
      <c r="A4" s="65" t="s">
        <v>11</v>
      </c>
      <c r="B4" s="66"/>
      <c r="C4" s="66"/>
      <c r="D4" s="66"/>
      <c r="E4" s="66"/>
      <c r="F4" s="66"/>
      <c r="G4" s="67"/>
    </row>
    <row r="5" spans="1:8" ht="14.25" customHeight="1" thickBot="1" x14ac:dyDescent="0.25">
      <c r="A5" s="68" t="s">
        <v>32</v>
      </c>
      <c r="B5" s="69"/>
      <c r="C5" s="69"/>
      <c r="D5" s="69"/>
      <c r="E5" s="69"/>
      <c r="F5" s="69"/>
      <c r="G5" s="70"/>
    </row>
    <row r="6" spans="1:8" ht="30.75" customHeight="1" x14ac:dyDescent="0.2">
      <c r="A6" s="15" t="s">
        <v>10</v>
      </c>
      <c r="B6" s="7" t="s">
        <v>1</v>
      </c>
      <c r="C6" s="7" t="s">
        <v>0</v>
      </c>
      <c r="D6" s="7" t="s">
        <v>8</v>
      </c>
      <c r="E6" s="22" t="s">
        <v>3</v>
      </c>
      <c r="F6" s="7" t="s">
        <v>4</v>
      </c>
      <c r="G6" s="8" t="s">
        <v>7</v>
      </c>
      <c r="H6" s="12"/>
    </row>
    <row r="7" spans="1:8" x14ac:dyDescent="0.2">
      <c r="A7" s="40" t="s">
        <v>6</v>
      </c>
      <c r="B7" s="1">
        <v>4800</v>
      </c>
      <c r="C7" s="1">
        <v>1</v>
      </c>
      <c r="D7" s="1">
        <f>B7*C7</f>
        <v>4800</v>
      </c>
      <c r="E7" s="23"/>
      <c r="F7" s="2">
        <f>D7*E7</f>
        <v>0</v>
      </c>
      <c r="G7" s="53">
        <f>SUM(F7:F12)</f>
        <v>0</v>
      </c>
    </row>
    <row r="8" spans="1:8" ht="15" customHeight="1" x14ac:dyDescent="0.2">
      <c r="A8" s="40" t="s">
        <v>5</v>
      </c>
      <c r="B8" s="1">
        <v>100</v>
      </c>
      <c r="C8" s="1">
        <v>1</v>
      </c>
      <c r="D8" s="1">
        <f>B8*C8</f>
        <v>100</v>
      </c>
      <c r="E8" s="23"/>
      <c r="F8" s="2">
        <f>D8*E8</f>
        <v>0</v>
      </c>
      <c r="G8" s="54"/>
    </row>
    <row r="9" spans="1:8" ht="15" customHeight="1" x14ac:dyDescent="0.2">
      <c r="A9" s="41" t="s">
        <v>2</v>
      </c>
      <c r="B9" s="1">
        <v>4900</v>
      </c>
      <c r="C9" s="13">
        <v>1</v>
      </c>
      <c r="D9" s="1">
        <f t="shared" ref="D9" si="0">B9*C9</f>
        <v>4900</v>
      </c>
      <c r="E9" s="23"/>
      <c r="F9" s="2">
        <f t="shared" ref="F9:F12" si="1">D9*E9</f>
        <v>0</v>
      </c>
      <c r="G9" s="54"/>
    </row>
    <row r="10" spans="1:8" ht="15" customHeight="1" x14ac:dyDescent="0.2">
      <c r="A10" s="41" t="s">
        <v>47</v>
      </c>
      <c r="B10" s="1">
        <v>2450</v>
      </c>
      <c r="C10" s="13">
        <v>1</v>
      </c>
      <c r="D10" s="1">
        <f>B10*C10</f>
        <v>2450</v>
      </c>
      <c r="E10" s="23"/>
      <c r="F10" s="2">
        <f t="shared" si="1"/>
        <v>0</v>
      </c>
      <c r="G10" s="54"/>
    </row>
    <row r="11" spans="1:8" ht="15" customHeight="1" x14ac:dyDescent="0.2">
      <c r="A11" s="41" t="s">
        <v>45</v>
      </c>
      <c r="B11" s="1">
        <v>1225</v>
      </c>
      <c r="C11" s="13">
        <v>1</v>
      </c>
      <c r="D11" s="1">
        <f>B11*C11</f>
        <v>1225</v>
      </c>
      <c r="E11" s="23"/>
      <c r="F11" s="2">
        <f t="shared" si="1"/>
        <v>0</v>
      </c>
      <c r="G11" s="54"/>
    </row>
    <row r="12" spans="1:8" ht="15" customHeight="1" thickBot="1" x14ac:dyDescent="0.25">
      <c r="A12" s="41" t="s">
        <v>46</v>
      </c>
      <c r="B12" s="1">
        <v>1225</v>
      </c>
      <c r="C12" s="13">
        <v>1</v>
      </c>
      <c r="D12" s="1">
        <f>B12*C12</f>
        <v>1225</v>
      </c>
      <c r="E12" s="23"/>
      <c r="F12" s="2">
        <f t="shared" si="1"/>
        <v>0</v>
      </c>
      <c r="G12" s="55"/>
    </row>
    <row r="13" spans="1:8" ht="15" customHeight="1" thickBot="1" x14ac:dyDescent="0.25">
      <c r="A13" s="71" t="s">
        <v>33</v>
      </c>
      <c r="B13" s="72"/>
      <c r="C13" s="72"/>
      <c r="D13" s="72"/>
      <c r="E13" s="72"/>
      <c r="F13" s="72"/>
      <c r="G13" s="70"/>
    </row>
    <row r="14" spans="1:8" ht="28.5" x14ac:dyDescent="0.2">
      <c r="A14" s="15" t="s">
        <v>10</v>
      </c>
      <c r="B14" s="7" t="s">
        <v>1</v>
      </c>
      <c r="C14" s="7" t="s">
        <v>0</v>
      </c>
      <c r="D14" s="7" t="s">
        <v>8</v>
      </c>
      <c r="E14" s="25" t="s">
        <v>3</v>
      </c>
      <c r="F14" s="10" t="s">
        <v>4</v>
      </c>
      <c r="G14" s="11" t="s">
        <v>9</v>
      </c>
    </row>
    <row r="15" spans="1:8" x14ac:dyDescent="0.2">
      <c r="A15" s="40" t="s">
        <v>17</v>
      </c>
      <c r="B15" s="1">
        <v>4900</v>
      </c>
      <c r="C15" s="1">
        <v>1</v>
      </c>
      <c r="D15" s="1">
        <f>B15*C15</f>
        <v>4900</v>
      </c>
      <c r="E15" s="23"/>
      <c r="F15" s="2">
        <f>D15*E15</f>
        <v>0</v>
      </c>
      <c r="G15" s="53">
        <f>SUM(F15:F21)</f>
        <v>0</v>
      </c>
    </row>
    <row r="16" spans="1:8" ht="15" customHeight="1" x14ac:dyDescent="0.2">
      <c r="A16" s="40" t="s">
        <v>48</v>
      </c>
      <c r="B16" s="1">
        <v>2450</v>
      </c>
      <c r="C16" s="13">
        <v>1</v>
      </c>
      <c r="D16" s="1">
        <f t="shared" ref="D16:D21" si="2">B16*C16</f>
        <v>2450</v>
      </c>
      <c r="E16" s="23"/>
      <c r="F16" s="2">
        <f t="shared" ref="F16:F21" si="3">D16*E16</f>
        <v>0</v>
      </c>
      <c r="G16" s="54"/>
    </row>
    <row r="17" spans="1:7" ht="15" customHeight="1" x14ac:dyDescent="0.2">
      <c r="A17" s="42" t="s">
        <v>49</v>
      </c>
      <c r="B17" s="1">
        <v>2450</v>
      </c>
      <c r="C17" s="17">
        <v>1</v>
      </c>
      <c r="D17" s="1">
        <f t="shared" si="2"/>
        <v>2450</v>
      </c>
      <c r="E17" s="24"/>
      <c r="F17" s="2">
        <f t="shared" si="3"/>
        <v>0</v>
      </c>
      <c r="G17" s="54"/>
    </row>
    <row r="18" spans="1:7" ht="15" customHeight="1" x14ac:dyDescent="0.2">
      <c r="A18" s="88" t="s">
        <v>2</v>
      </c>
      <c r="B18" s="89">
        <v>4900</v>
      </c>
      <c r="C18" s="17">
        <v>1</v>
      </c>
      <c r="D18" s="1">
        <f t="shared" si="2"/>
        <v>4900</v>
      </c>
      <c r="E18" s="24"/>
      <c r="F18" s="2">
        <f t="shared" si="3"/>
        <v>0</v>
      </c>
      <c r="G18" s="54"/>
    </row>
    <row r="19" spans="1:7" ht="15" customHeight="1" x14ac:dyDescent="0.2">
      <c r="A19" s="41" t="s">
        <v>47</v>
      </c>
      <c r="B19" s="1">
        <v>2450</v>
      </c>
      <c r="C19" s="17">
        <v>1</v>
      </c>
      <c r="D19" s="1">
        <f t="shared" si="2"/>
        <v>2450</v>
      </c>
      <c r="E19" s="24"/>
      <c r="F19" s="2">
        <f t="shared" si="3"/>
        <v>0</v>
      </c>
      <c r="G19" s="54"/>
    </row>
    <row r="20" spans="1:7" ht="15" customHeight="1" x14ac:dyDescent="0.2">
      <c r="A20" s="41" t="s">
        <v>45</v>
      </c>
      <c r="B20" s="1">
        <v>1225</v>
      </c>
      <c r="C20" s="17">
        <v>1</v>
      </c>
      <c r="D20" s="1">
        <f t="shared" si="2"/>
        <v>1225</v>
      </c>
      <c r="E20" s="24"/>
      <c r="F20" s="2">
        <f t="shared" si="3"/>
        <v>0</v>
      </c>
      <c r="G20" s="54"/>
    </row>
    <row r="21" spans="1:7" ht="15.75" customHeight="1" thickBot="1" x14ac:dyDescent="0.25">
      <c r="A21" s="41" t="s">
        <v>46</v>
      </c>
      <c r="B21" s="1">
        <v>1225</v>
      </c>
      <c r="C21" s="9">
        <v>1</v>
      </c>
      <c r="D21" s="9">
        <f t="shared" si="2"/>
        <v>1225</v>
      </c>
      <c r="E21" s="26"/>
      <c r="F21" s="3">
        <f t="shared" si="3"/>
        <v>0</v>
      </c>
      <c r="G21" s="55"/>
    </row>
    <row r="22" spans="1:7" ht="15" customHeight="1" thickBot="1" x14ac:dyDescent="0.25">
      <c r="A22" s="68" t="s">
        <v>34</v>
      </c>
      <c r="B22" s="69"/>
      <c r="C22" s="69"/>
      <c r="D22" s="69"/>
      <c r="E22" s="69"/>
      <c r="F22" s="69"/>
      <c r="G22" s="70"/>
    </row>
    <row r="23" spans="1:7" ht="28.5" x14ac:dyDescent="0.2">
      <c r="A23" s="15" t="s">
        <v>10</v>
      </c>
      <c r="B23" s="7" t="s">
        <v>1</v>
      </c>
      <c r="C23" s="7" t="s">
        <v>0</v>
      </c>
      <c r="D23" s="7" t="s">
        <v>8</v>
      </c>
      <c r="E23" s="25" t="s">
        <v>3</v>
      </c>
      <c r="F23" s="10" t="s">
        <v>4</v>
      </c>
      <c r="G23" s="11" t="s">
        <v>9</v>
      </c>
    </row>
    <row r="24" spans="1:7" x14ac:dyDescent="0.2">
      <c r="A24" s="40" t="s">
        <v>16</v>
      </c>
      <c r="B24" s="1">
        <v>4700</v>
      </c>
      <c r="C24" s="1">
        <v>1</v>
      </c>
      <c r="D24" s="1">
        <f>B24*C24</f>
        <v>4700</v>
      </c>
      <c r="E24" s="23"/>
      <c r="F24" s="2">
        <f>D24*E24</f>
        <v>0</v>
      </c>
      <c r="G24" s="53">
        <f>SUM(F24:F28)</f>
        <v>0</v>
      </c>
    </row>
    <row r="25" spans="1:7" ht="15" customHeight="1" x14ac:dyDescent="0.2">
      <c r="A25" s="40" t="s">
        <v>2</v>
      </c>
      <c r="B25" s="1">
        <v>4700</v>
      </c>
      <c r="C25" s="13">
        <v>1</v>
      </c>
      <c r="D25" s="1">
        <f t="shared" ref="D25:D28" si="4">B25*C25</f>
        <v>4700</v>
      </c>
      <c r="E25" s="23"/>
      <c r="F25" s="2">
        <f t="shared" ref="F25:F28" si="5">D25*E25</f>
        <v>0</v>
      </c>
      <c r="G25" s="54"/>
    </row>
    <row r="26" spans="1:7" ht="15.75" customHeight="1" x14ac:dyDescent="0.2">
      <c r="A26" s="41" t="s">
        <v>47</v>
      </c>
      <c r="B26" s="1">
        <v>2350</v>
      </c>
      <c r="C26" s="1">
        <v>1</v>
      </c>
      <c r="D26" s="1">
        <f t="shared" si="4"/>
        <v>2350</v>
      </c>
      <c r="E26" s="23"/>
      <c r="F26" s="2">
        <f t="shared" si="5"/>
        <v>0</v>
      </c>
      <c r="G26" s="54"/>
    </row>
    <row r="27" spans="1:7" ht="15.75" customHeight="1" x14ac:dyDescent="0.2">
      <c r="A27" s="41" t="s">
        <v>45</v>
      </c>
      <c r="B27" s="1">
        <v>1175</v>
      </c>
      <c r="C27" s="1">
        <v>1</v>
      </c>
      <c r="D27" s="1">
        <f t="shared" si="4"/>
        <v>1175</v>
      </c>
      <c r="E27" s="23"/>
      <c r="F27" s="2">
        <f t="shared" si="5"/>
        <v>0</v>
      </c>
      <c r="G27" s="54"/>
    </row>
    <row r="28" spans="1:7" ht="15.75" customHeight="1" thickBot="1" x14ac:dyDescent="0.25">
      <c r="A28" s="41" t="s">
        <v>46</v>
      </c>
      <c r="B28" s="1">
        <v>1175</v>
      </c>
      <c r="C28" s="1">
        <v>1</v>
      </c>
      <c r="D28" s="1">
        <f t="shared" si="4"/>
        <v>1175</v>
      </c>
      <c r="E28" s="23"/>
      <c r="F28" s="2">
        <f t="shared" si="5"/>
        <v>0</v>
      </c>
      <c r="G28" s="55"/>
    </row>
    <row r="29" spans="1:7" ht="15" customHeight="1" thickBot="1" x14ac:dyDescent="0.25">
      <c r="A29" s="59" t="s">
        <v>35</v>
      </c>
      <c r="B29" s="60"/>
      <c r="C29" s="60"/>
      <c r="D29" s="60"/>
      <c r="E29" s="60"/>
      <c r="F29" s="60"/>
      <c r="G29" s="61"/>
    </row>
    <row r="30" spans="1:7" ht="28.5" x14ac:dyDescent="0.2">
      <c r="A30" s="14" t="s">
        <v>10</v>
      </c>
      <c r="B30" s="5" t="s">
        <v>1</v>
      </c>
      <c r="C30" s="5" t="s">
        <v>0</v>
      </c>
      <c r="D30" s="5" t="s">
        <v>8</v>
      </c>
      <c r="E30" s="27" t="s">
        <v>3</v>
      </c>
      <c r="F30" s="4" t="s">
        <v>4</v>
      </c>
      <c r="G30" s="18" t="s">
        <v>9</v>
      </c>
    </row>
    <row r="31" spans="1:7" x14ac:dyDescent="0.2">
      <c r="A31" s="40" t="s">
        <v>6</v>
      </c>
      <c r="B31" s="6">
        <v>4400</v>
      </c>
      <c r="C31" s="6">
        <v>1</v>
      </c>
      <c r="D31" s="6">
        <f>B31*C31</f>
        <v>4400</v>
      </c>
      <c r="E31" s="23"/>
      <c r="F31" s="2">
        <f>D31*E31</f>
        <v>0</v>
      </c>
      <c r="G31" s="53">
        <f>SUM(F31:F36)</f>
        <v>0</v>
      </c>
    </row>
    <row r="32" spans="1:7" ht="15" customHeight="1" x14ac:dyDescent="0.2">
      <c r="A32" s="40" t="s">
        <v>5</v>
      </c>
      <c r="B32" s="1">
        <v>100</v>
      </c>
      <c r="C32" s="1">
        <v>1</v>
      </c>
      <c r="D32" s="1">
        <f>B32*C32</f>
        <v>100</v>
      </c>
      <c r="E32" s="23"/>
      <c r="F32" s="2">
        <f>D32*E32</f>
        <v>0</v>
      </c>
      <c r="G32" s="54"/>
    </row>
    <row r="33" spans="1:7" ht="15" customHeight="1" x14ac:dyDescent="0.2">
      <c r="A33" s="40" t="s">
        <v>2</v>
      </c>
      <c r="B33" s="1">
        <v>4500</v>
      </c>
      <c r="C33" s="13">
        <v>1</v>
      </c>
      <c r="D33" s="1">
        <f t="shared" ref="D33:D36" si="6">B33*C33</f>
        <v>4500</v>
      </c>
      <c r="E33" s="23"/>
      <c r="F33" s="2">
        <f t="shared" ref="F33:F36" si="7">D33*E33</f>
        <v>0</v>
      </c>
      <c r="G33" s="54"/>
    </row>
    <row r="34" spans="1:7" ht="15.75" customHeight="1" x14ac:dyDescent="0.2">
      <c r="A34" s="41" t="s">
        <v>47</v>
      </c>
      <c r="B34" s="1">
        <v>2250</v>
      </c>
      <c r="C34" s="1">
        <v>1</v>
      </c>
      <c r="D34" s="1">
        <f t="shared" si="6"/>
        <v>2250</v>
      </c>
      <c r="E34" s="23"/>
      <c r="F34" s="2">
        <f t="shared" si="7"/>
        <v>0</v>
      </c>
      <c r="G34" s="54"/>
    </row>
    <row r="35" spans="1:7" ht="15.75" customHeight="1" x14ac:dyDescent="0.2">
      <c r="A35" s="41" t="s">
        <v>45</v>
      </c>
      <c r="B35" s="1">
        <v>1225</v>
      </c>
      <c r="C35" s="1">
        <v>1</v>
      </c>
      <c r="D35" s="1">
        <f t="shared" si="6"/>
        <v>1225</v>
      </c>
      <c r="E35" s="23"/>
      <c r="F35" s="2">
        <f t="shared" si="7"/>
        <v>0</v>
      </c>
      <c r="G35" s="54"/>
    </row>
    <row r="36" spans="1:7" ht="15.75" customHeight="1" thickBot="1" x14ac:dyDescent="0.25">
      <c r="A36" s="41" t="s">
        <v>46</v>
      </c>
      <c r="B36" s="1">
        <v>1225</v>
      </c>
      <c r="C36" s="1">
        <v>1</v>
      </c>
      <c r="D36" s="1">
        <f t="shared" si="6"/>
        <v>1225</v>
      </c>
      <c r="E36" s="23"/>
      <c r="F36" s="2">
        <f t="shared" si="7"/>
        <v>0</v>
      </c>
      <c r="G36" s="55"/>
    </row>
    <row r="37" spans="1:7" ht="15" customHeight="1" thickBot="1" x14ac:dyDescent="0.25">
      <c r="A37" s="59" t="s">
        <v>36</v>
      </c>
      <c r="B37" s="60"/>
      <c r="C37" s="60"/>
      <c r="D37" s="60"/>
      <c r="E37" s="60"/>
      <c r="F37" s="60"/>
      <c r="G37" s="61"/>
    </row>
    <row r="38" spans="1:7" ht="28.5" x14ac:dyDescent="0.2">
      <c r="A38" s="43"/>
      <c r="B38" s="5" t="s">
        <v>1</v>
      </c>
      <c r="C38" s="5" t="s">
        <v>0</v>
      </c>
      <c r="D38" s="5" t="s">
        <v>8</v>
      </c>
      <c r="E38" s="27" t="s">
        <v>3</v>
      </c>
      <c r="F38" s="4" t="s">
        <v>4</v>
      </c>
      <c r="G38" s="18" t="s">
        <v>9</v>
      </c>
    </row>
    <row r="39" spans="1:7" x14ac:dyDescent="0.2">
      <c r="A39" s="40" t="s">
        <v>15</v>
      </c>
      <c r="B39" s="1">
        <v>4000</v>
      </c>
      <c r="C39" s="1">
        <v>1</v>
      </c>
      <c r="D39" s="1">
        <f>B39*C39</f>
        <v>4000</v>
      </c>
      <c r="E39" s="23"/>
      <c r="F39" s="2">
        <f>D39*E39</f>
        <v>0</v>
      </c>
      <c r="G39" s="53">
        <f>SUM(F39:F44)</f>
        <v>0</v>
      </c>
    </row>
    <row r="40" spans="1:7" ht="15" customHeight="1" x14ac:dyDescent="0.2">
      <c r="A40" s="40" t="s">
        <v>48</v>
      </c>
      <c r="B40" s="1">
        <v>2000</v>
      </c>
      <c r="C40" s="13">
        <v>1</v>
      </c>
      <c r="D40" s="1">
        <f t="shared" ref="D40:D44" si="8">B40*C40</f>
        <v>2000</v>
      </c>
      <c r="E40" s="23"/>
      <c r="F40" s="2">
        <f t="shared" ref="F40:F44" si="9">D40*E40</f>
        <v>0</v>
      </c>
      <c r="G40" s="54"/>
    </row>
    <row r="41" spans="1:7" ht="15" customHeight="1" x14ac:dyDescent="0.2">
      <c r="A41" s="42" t="s">
        <v>49</v>
      </c>
      <c r="B41" s="1">
        <v>2000</v>
      </c>
      <c r="C41" s="13">
        <v>1</v>
      </c>
      <c r="D41" s="1">
        <f t="shared" si="8"/>
        <v>2000</v>
      </c>
      <c r="E41" s="23"/>
      <c r="F41" s="2">
        <f t="shared" si="9"/>
        <v>0</v>
      </c>
      <c r="G41" s="54"/>
    </row>
    <row r="42" spans="1:7" ht="15.75" customHeight="1" x14ac:dyDescent="0.2">
      <c r="A42" s="41" t="s">
        <v>47</v>
      </c>
      <c r="B42" s="1">
        <v>2000</v>
      </c>
      <c r="C42" s="1">
        <v>1</v>
      </c>
      <c r="D42" s="1">
        <f t="shared" si="8"/>
        <v>2000</v>
      </c>
      <c r="E42" s="23"/>
      <c r="F42" s="2">
        <f t="shared" si="9"/>
        <v>0</v>
      </c>
      <c r="G42" s="54"/>
    </row>
    <row r="43" spans="1:7" ht="15.75" customHeight="1" x14ac:dyDescent="0.2">
      <c r="A43" s="41" t="s">
        <v>45</v>
      </c>
      <c r="B43" s="1">
        <v>1000</v>
      </c>
      <c r="C43" s="1">
        <v>1</v>
      </c>
      <c r="D43" s="1">
        <f t="shared" si="8"/>
        <v>1000</v>
      </c>
      <c r="E43" s="23"/>
      <c r="F43" s="2">
        <f t="shared" si="9"/>
        <v>0</v>
      </c>
      <c r="G43" s="54"/>
    </row>
    <row r="44" spans="1:7" ht="15.75" customHeight="1" thickBot="1" x14ac:dyDescent="0.25">
      <c r="A44" s="41" t="s">
        <v>46</v>
      </c>
      <c r="B44" s="1">
        <v>1000</v>
      </c>
      <c r="C44" s="1">
        <v>1</v>
      </c>
      <c r="D44" s="1">
        <f t="shared" si="8"/>
        <v>1000</v>
      </c>
      <c r="E44" s="23"/>
      <c r="F44" s="2">
        <f t="shared" si="9"/>
        <v>0</v>
      </c>
      <c r="G44" s="55"/>
    </row>
    <row r="45" spans="1:7" ht="15" customHeight="1" thickBot="1" x14ac:dyDescent="0.25">
      <c r="A45" s="59" t="s">
        <v>37</v>
      </c>
      <c r="B45" s="60"/>
      <c r="C45" s="60"/>
      <c r="D45" s="60"/>
      <c r="E45" s="60"/>
      <c r="F45" s="60"/>
      <c r="G45" s="61"/>
    </row>
    <row r="46" spans="1:7" ht="28.5" x14ac:dyDescent="0.2">
      <c r="A46" s="14" t="s">
        <v>10</v>
      </c>
      <c r="B46" s="5" t="s">
        <v>1</v>
      </c>
      <c r="C46" s="5" t="s">
        <v>0</v>
      </c>
      <c r="D46" s="5" t="s">
        <v>8</v>
      </c>
      <c r="E46" s="27" t="s">
        <v>3</v>
      </c>
      <c r="F46" s="4" t="s">
        <v>4</v>
      </c>
      <c r="G46" s="18" t="s">
        <v>9</v>
      </c>
    </row>
    <row r="47" spans="1:7" x14ac:dyDescent="0.2">
      <c r="A47" s="40" t="s">
        <v>6</v>
      </c>
      <c r="B47" s="6">
        <v>3400</v>
      </c>
      <c r="C47" s="6">
        <v>1</v>
      </c>
      <c r="D47" s="6">
        <f>B47*C47</f>
        <v>3400</v>
      </c>
      <c r="E47" s="23"/>
      <c r="F47" s="2">
        <f>D47*E47</f>
        <v>0</v>
      </c>
      <c r="G47" s="53">
        <f>SUM(F47:F52)</f>
        <v>0</v>
      </c>
    </row>
    <row r="48" spans="1:7" ht="15" customHeight="1" x14ac:dyDescent="0.2">
      <c r="A48" s="40" t="s">
        <v>5</v>
      </c>
      <c r="B48" s="1">
        <v>100</v>
      </c>
      <c r="C48" s="1">
        <v>1</v>
      </c>
      <c r="D48" s="1">
        <f>B48*C48</f>
        <v>100</v>
      </c>
      <c r="E48" s="23"/>
      <c r="F48" s="2">
        <f>D48*E48</f>
        <v>0</v>
      </c>
      <c r="G48" s="54"/>
    </row>
    <row r="49" spans="1:7" ht="15" customHeight="1" x14ac:dyDescent="0.2">
      <c r="A49" s="40" t="s">
        <v>2</v>
      </c>
      <c r="B49" s="1">
        <v>3500</v>
      </c>
      <c r="C49" s="13">
        <v>1</v>
      </c>
      <c r="D49" s="1">
        <f t="shared" ref="D49:D52" si="10">B49*C49</f>
        <v>3500</v>
      </c>
      <c r="E49" s="23"/>
      <c r="F49" s="2">
        <f t="shared" ref="F49:F52" si="11">D49*E49</f>
        <v>0</v>
      </c>
      <c r="G49" s="54"/>
    </row>
    <row r="50" spans="1:7" ht="15.75" customHeight="1" x14ac:dyDescent="0.2">
      <c r="A50" s="41" t="s">
        <v>47</v>
      </c>
      <c r="B50" s="1">
        <v>1750</v>
      </c>
      <c r="C50" s="1">
        <v>1</v>
      </c>
      <c r="D50" s="1">
        <f t="shared" si="10"/>
        <v>1750</v>
      </c>
      <c r="E50" s="23"/>
      <c r="F50" s="2">
        <f t="shared" si="11"/>
        <v>0</v>
      </c>
      <c r="G50" s="54"/>
    </row>
    <row r="51" spans="1:7" ht="15.75" customHeight="1" x14ac:dyDescent="0.2">
      <c r="A51" s="41" t="s">
        <v>45</v>
      </c>
      <c r="B51" s="1">
        <v>875</v>
      </c>
      <c r="C51" s="1">
        <v>1</v>
      </c>
      <c r="D51" s="1">
        <f t="shared" si="10"/>
        <v>875</v>
      </c>
      <c r="E51" s="23"/>
      <c r="F51" s="2">
        <f t="shared" si="11"/>
        <v>0</v>
      </c>
      <c r="G51" s="54"/>
    </row>
    <row r="52" spans="1:7" ht="15.75" customHeight="1" thickBot="1" x14ac:dyDescent="0.25">
      <c r="A52" s="41" t="s">
        <v>46</v>
      </c>
      <c r="B52" s="1">
        <v>875</v>
      </c>
      <c r="C52" s="1">
        <v>1</v>
      </c>
      <c r="D52" s="1">
        <f t="shared" si="10"/>
        <v>875</v>
      </c>
      <c r="E52" s="23"/>
      <c r="F52" s="2">
        <f t="shared" si="11"/>
        <v>0</v>
      </c>
      <c r="G52" s="55"/>
    </row>
    <row r="53" spans="1:7" ht="15" customHeight="1" thickBot="1" x14ac:dyDescent="0.25">
      <c r="A53" s="59" t="s">
        <v>38</v>
      </c>
      <c r="B53" s="60"/>
      <c r="C53" s="60"/>
      <c r="D53" s="60"/>
      <c r="E53" s="60"/>
      <c r="F53" s="60"/>
      <c r="G53" s="61"/>
    </row>
    <row r="54" spans="1:7" ht="28.5" x14ac:dyDescent="0.2">
      <c r="A54" s="43"/>
      <c r="B54" s="5" t="s">
        <v>1</v>
      </c>
      <c r="C54" s="5" t="s">
        <v>0</v>
      </c>
      <c r="D54" s="5" t="s">
        <v>8</v>
      </c>
      <c r="E54" s="27" t="s">
        <v>3</v>
      </c>
      <c r="F54" s="4" t="s">
        <v>4</v>
      </c>
      <c r="G54" s="18" t="s">
        <v>9</v>
      </c>
    </row>
    <row r="55" spans="1:7" x14ac:dyDescent="0.2">
      <c r="A55" s="40" t="s">
        <v>14</v>
      </c>
      <c r="B55" s="1">
        <v>3000</v>
      </c>
      <c r="C55" s="1">
        <v>1</v>
      </c>
      <c r="D55" s="1">
        <f>B55*C55</f>
        <v>3000</v>
      </c>
      <c r="E55" s="23"/>
      <c r="F55" s="2">
        <f>D55*E55</f>
        <v>0</v>
      </c>
      <c r="G55" s="53">
        <f>SUM(F55:F59)</f>
        <v>0</v>
      </c>
    </row>
    <row r="56" spans="1:7" ht="15" customHeight="1" x14ac:dyDescent="0.2">
      <c r="A56" s="40" t="s">
        <v>2</v>
      </c>
      <c r="B56" s="1">
        <v>3000</v>
      </c>
      <c r="C56" s="13">
        <v>1</v>
      </c>
      <c r="D56" s="1">
        <f t="shared" ref="D56" si="12">B56*C56</f>
        <v>3000</v>
      </c>
      <c r="E56" s="23"/>
      <c r="F56" s="2">
        <f t="shared" ref="F56:F59" si="13">D56*E56</f>
        <v>0</v>
      </c>
      <c r="G56" s="54"/>
    </row>
    <row r="57" spans="1:7" ht="15" customHeight="1" x14ac:dyDescent="0.2">
      <c r="A57" s="41" t="s">
        <v>47</v>
      </c>
      <c r="B57" s="1">
        <v>1500</v>
      </c>
      <c r="C57" s="17">
        <v>1</v>
      </c>
      <c r="D57" s="16">
        <f>B57*C57</f>
        <v>1500</v>
      </c>
      <c r="E57" s="24"/>
      <c r="F57" s="2">
        <f t="shared" si="13"/>
        <v>0</v>
      </c>
      <c r="G57" s="54"/>
    </row>
    <row r="58" spans="1:7" ht="15" customHeight="1" x14ac:dyDescent="0.2">
      <c r="A58" s="41" t="s">
        <v>45</v>
      </c>
      <c r="B58" s="1">
        <v>750</v>
      </c>
      <c r="C58" s="17">
        <v>1</v>
      </c>
      <c r="D58" s="16">
        <f t="shared" ref="D58:D59" si="14">B58*C58</f>
        <v>750</v>
      </c>
      <c r="E58" s="24"/>
      <c r="F58" s="2">
        <f t="shared" si="13"/>
        <v>0</v>
      </c>
      <c r="G58" s="54"/>
    </row>
    <row r="59" spans="1:7" ht="15.75" customHeight="1" thickBot="1" x14ac:dyDescent="0.25">
      <c r="A59" s="41" t="s">
        <v>46</v>
      </c>
      <c r="B59" s="1">
        <v>750</v>
      </c>
      <c r="C59" s="9">
        <v>1</v>
      </c>
      <c r="D59" s="16">
        <f t="shared" si="14"/>
        <v>750</v>
      </c>
      <c r="E59" s="26"/>
      <c r="F59" s="2">
        <f t="shared" si="13"/>
        <v>0</v>
      </c>
      <c r="G59" s="55"/>
    </row>
    <row r="60" spans="1:7" ht="15" customHeight="1" thickBot="1" x14ac:dyDescent="0.25">
      <c r="A60" s="76" t="s">
        <v>39</v>
      </c>
      <c r="B60" s="77"/>
      <c r="C60" s="77"/>
      <c r="D60" s="77"/>
      <c r="E60" s="77"/>
      <c r="F60" s="77"/>
      <c r="G60" s="61"/>
    </row>
    <row r="61" spans="1:7" ht="28.5" x14ac:dyDescent="0.2">
      <c r="A61" s="14" t="s">
        <v>10</v>
      </c>
      <c r="B61" s="5" t="s">
        <v>1</v>
      </c>
      <c r="C61" s="5" t="s">
        <v>0</v>
      </c>
      <c r="D61" s="5" t="s">
        <v>8</v>
      </c>
      <c r="E61" s="27" t="s">
        <v>3</v>
      </c>
      <c r="F61" s="4" t="s">
        <v>4</v>
      </c>
      <c r="G61" s="18" t="s">
        <v>9</v>
      </c>
    </row>
    <row r="62" spans="1:7" x14ac:dyDescent="0.2">
      <c r="A62" s="40" t="s">
        <v>6</v>
      </c>
      <c r="B62" s="6">
        <v>2400</v>
      </c>
      <c r="C62" s="6">
        <v>1</v>
      </c>
      <c r="D62" s="6">
        <f>B62*C62</f>
        <v>2400</v>
      </c>
      <c r="E62" s="23"/>
      <c r="F62" s="2">
        <f>D62*E62</f>
        <v>0</v>
      </c>
      <c r="G62" s="53">
        <f>SUM(F62:F67)</f>
        <v>0</v>
      </c>
    </row>
    <row r="63" spans="1:7" ht="15" customHeight="1" x14ac:dyDescent="0.2">
      <c r="A63" s="40" t="s">
        <v>5</v>
      </c>
      <c r="B63" s="1">
        <v>100</v>
      </c>
      <c r="C63" s="1">
        <v>1</v>
      </c>
      <c r="D63" s="1">
        <f>B63*C63</f>
        <v>100</v>
      </c>
      <c r="E63" s="23"/>
      <c r="F63" s="2">
        <f>D63*E63</f>
        <v>0</v>
      </c>
      <c r="G63" s="54"/>
    </row>
    <row r="64" spans="1:7" ht="15" customHeight="1" x14ac:dyDescent="0.2">
      <c r="A64" s="40" t="s">
        <v>2</v>
      </c>
      <c r="B64" s="1">
        <v>2500</v>
      </c>
      <c r="C64" s="13">
        <v>1</v>
      </c>
      <c r="D64" s="1">
        <f t="shared" ref="D64:D67" si="15">B64*C64</f>
        <v>2500</v>
      </c>
      <c r="E64" s="23"/>
      <c r="F64" s="2">
        <f t="shared" ref="F64:F67" si="16">D64*E64</f>
        <v>0</v>
      </c>
      <c r="G64" s="54"/>
    </row>
    <row r="65" spans="1:7" ht="15.75" customHeight="1" x14ac:dyDescent="0.2">
      <c r="A65" s="41" t="s">
        <v>47</v>
      </c>
      <c r="B65" s="1">
        <v>1250</v>
      </c>
      <c r="C65" s="1">
        <v>1</v>
      </c>
      <c r="D65" s="1">
        <f t="shared" si="15"/>
        <v>1250</v>
      </c>
      <c r="E65" s="23"/>
      <c r="F65" s="2">
        <f t="shared" si="16"/>
        <v>0</v>
      </c>
      <c r="G65" s="54"/>
    </row>
    <row r="66" spans="1:7" ht="15.75" customHeight="1" x14ac:dyDescent="0.2">
      <c r="A66" s="41" t="s">
        <v>45</v>
      </c>
      <c r="B66" s="1">
        <v>625</v>
      </c>
      <c r="C66" s="1">
        <v>1</v>
      </c>
      <c r="D66" s="1">
        <f t="shared" si="15"/>
        <v>625</v>
      </c>
      <c r="E66" s="23"/>
      <c r="F66" s="2">
        <f t="shared" si="16"/>
        <v>0</v>
      </c>
      <c r="G66" s="54"/>
    </row>
    <row r="67" spans="1:7" ht="15.75" customHeight="1" thickBot="1" x14ac:dyDescent="0.25">
      <c r="A67" s="41" t="s">
        <v>46</v>
      </c>
      <c r="B67" s="1">
        <v>625</v>
      </c>
      <c r="C67" s="1">
        <v>1</v>
      </c>
      <c r="D67" s="1">
        <f t="shared" si="15"/>
        <v>625</v>
      </c>
      <c r="E67" s="23"/>
      <c r="F67" s="2">
        <f t="shared" si="16"/>
        <v>0</v>
      </c>
      <c r="G67" s="55"/>
    </row>
    <row r="68" spans="1:7" ht="15" customHeight="1" thickBot="1" x14ac:dyDescent="0.25">
      <c r="A68" s="59" t="s">
        <v>40</v>
      </c>
      <c r="B68" s="60"/>
      <c r="C68" s="60"/>
      <c r="D68" s="60"/>
      <c r="E68" s="60"/>
      <c r="F68" s="60"/>
      <c r="G68" s="61"/>
    </row>
    <row r="69" spans="1:7" ht="28.5" x14ac:dyDescent="0.2">
      <c r="A69" s="43"/>
      <c r="B69" s="5" t="s">
        <v>1</v>
      </c>
      <c r="C69" s="5" t="s">
        <v>0</v>
      </c>
      <c r="D69" s="5" t="s">
        <v>8</v>
      </c>
      <c r="E69" s="27" t="s">
        <v>3</v>
      </c>
      <c r="F69" s="4" t="s">
        <v>4</v>
      </c>
      <c r="G69" s="18" t="s">
        <v>9</v>
      </c>
    </row>
    <row r="70" spans="1:7" x14ac:dyDescent="0.2">
      <c r="A70" s="40" t="s">
        <v>13</v>
      </c>
      <c r="B70" s="1">
        <v>2000</v>
      </c>
      <c r="C70" s="1">
        <v>1</v>
      </c>
      <c r="D70" s="1">
        <f>B70*C70</f>
        <v>2000</v>
      </c>
      <c r="E70" s="23"/>
      <c r="F70" s="2">
        <f>D70*E70</f>
        <v>0</v>
      </c>
      <c r="G70" s="53">
        <f>SUM(F70:F74)</f>
        <v>0</v>
      </c>
    </row>
    <row r="71" spans="1:7" ht="15" customHeight="1" x14ac:dyDescent="0.2">
      <c r="A71" s="40" t="s">
        <v>2</v>
      </c>
      <c r="B71" s="1">
        <v>2000</v>
      </c>
      <c r="C71" s="13">
        <v>1</v>
      </c>
      <c r="D71" s="1">
        <f t="shared" ref="D71" si="17">B71*C71</f>
        <v>2000</v>
      </c>
      <c r="E71" s="23"/>
      <c r="F71" s="2">
        <f t="shared" ref="F71" si="18">D71*E71</f>
        <v>0</v>
      </c>
      <c r="G71" s="54"/>
    </row>
    <row r="72" spans="1:7" ht="15.75" customHeight="1" x14ac:dyDescent="0.2">
      <c r="A72" s="41" t="s">
        <v>47</v>
      </c>
      <c r="B72" s="1">
        <v>1000</v>
      </c>
      <c r="C72" s="1">
        <v>1</v>
      </c>
      <c r="D72" s="1">
        <f>B72*C72</f>
        <v>1000</v>
      </c>
      <c r="E72" s="23"/>
      <c r="F72" s="2">
        <f>D72*E72</f>
        <v>0</v>
      </c>
      <c r="G72" s="54"/>
    </row>
    <row r="73" spans="1:7" ht="15.75" customHeight="1" x14ac:dyDescent="0.2">
      <c r="A73" s="41" t="s">
        <v>45</v>
      </c>
      <c r="B73" s="1">
        <v>500</v>
      </c>
      <c r="C73" s="1">
        <v>1</v>
      </c>
      <c r="D73" s="1">
        <f t="shared" ref="D73:D74" si="19">B73*C73</f>
        <v>500</v>
      </c>
      <c r="E73" s="23"/>
      <c r="F73" s="2">
        <f t="shared" ref="F73:F74" si="20">D73*E73</f>
        <v>0</v>
      </c>
      <c r="G73" s="54"/>
    </row>
    <row r="74" spans="1:7" ht="15.75" customHeight="1" thickBot="1" x14ac:dyDescent="0.25">
      <c r="A74" s="41" t="s">
        <v>46</v>
      </c>
      <c r="B74" s="1">
        <v>500</v>
      </c>
      <c r="C74" s="1">
        <v>1</v>
      </c>
      <c r="D74" s="1">
        <f t="shared" si="19"/>
        <v>500</v>
      </c>
      <c r="E74" s="23"/>
      <c r="F74" s="2">
        <f t="shared" si="20"/>
        <v>0</v>
      </c>
      <c r="G74" s="55"/>
    </row>
    <row r="75" spans="1:7" ht="15" customHeight="1" thickBot="1" x14ac:dyDescent="0.25">
      <c r="A75" s="59" t="s">
        <v>41</v>
      </c>
      <c r="B75" s="60"/>
      <c r="C75" s="60"/>
      <c r="D75" s="60"/>
      <c r="E75" s="60"/>
      <c r="F75" s="60"/>
      <c r="G75" s="61"/>
    </row>
    <row r="76" spans="1:7" ht="28.5" x14ac:dyDescent="0.2">
      <c r="A76" s="43"/>
      <c r="B76" s="5" t="s">
        <v>1</v>
      </c>
      <c r="C76" s="5" t="s">
        <v>0</v>
      </c>
      <c r="D76" s="5" t="s">
        <v>8</v>
      </c>
      <c r="E76" s="27" t="s">
        <v>3</v>
      </c>
      <c r="F76" s="4" t="s">
        <v>4</v>
      </c>
      <c r="G76" s="18" t="s">
        <v>9</v>
      </c>
    </row>
    <row r="77" spans="1:7" x14ac:dyDescent="0.2">
      <c r="A77" s="40" t="s">
        <v>17</v>
      </c>
      <c r="B77" s="1">
        <v>1500</v>
      </c>
      <c r="C77" s="1">
        <v>1</v>
      </c>
      <c r="D77" s="1">
        <f>B77*C77</f>
        <v>1500</v>
      </c>
      <c r="E77" s="23"/>
      <c r="F77" s="2">
        <f>D77*E77</f>
        <v>0</v>
      </c>
      <c r="G77" s="53">
        <f>SUM(F77:F82)</f>
        <v>0</v>
      </c>
    </row>
    <row r="78" spans="1:7" ht="15" customHeight="1" x14ac:dyDescent="0.2">
      <c r="A78" s="40" t="s">
        <v>48</v>
      </c>
      <c r="B78" s="1">
        <v>750</v>
      </c>
      <c r="C78" s="13">
        <v>1</v>
      </c>
      <c r="D78" s="1">
        <f t="shared" ref="D78:D82" si="21">B78*C78</f>
        <v>750</v>
      </c>
      <c r="E78" s="23"/>
      <c r="F78" s="2">
        <f t="shared" ref="F78:F82" si="22">D78*E78</f>
        <v>0</v>
      </c>
      <c r="G78" s="54"/>
    </row>
    <row r="79" spans="1:7" ht="15" customHeight="1" x14ac:dyDescent="0.2">
      <c r="A79" s="42" t="s">
        <v>49</v>
      </c>
      <c r="B79" s="1">
        <v>750</v>
      </c>
      <c r="C79" s="13">
        <v>1</v>
      </c>
      <c r="D79" s="1">
        <f t="shared" si="21"/>
        <v>750</v>
      </c>
      <c r="E79" s="23"/>
      <c r="F79" s="2">
        <f t="shared" si="22"/>
        <v>0</v>
      </c>
      <c r="G79" s="54"/>
    </row>
    <row r="80" spans="1:7" ht="15.75" customHeight="1" x14ac:dyDescent="0.2">
      <c r="A80" s="41" t="s">
        <v>47</v>
      </c>
      <c r="B80" s="1">
        <v>750</v>
      </c>
      <c r="C80" s="1">
        <v>1</v>
      </c>
      <c r="D80" s="1">
        <f t="shared" si="21"/>
        <v>750</v>
      </c>
      <c r="E80" s="23"/>
      <c r="F80" s="2">
        <f t="shared" si="22"/>
        <v>0</v>
      </c>
      <c r="G80" s="54"/>
    </row>
    <row r="81" spans="1:8" ht="15.75" customHeight="1" x14ac:dyDescent="0.2">
      <c r="A81" s="41" t="s">
        <v>45</v>
      </c>
      <c r="B81" s="1">
        <v>375</v>
      </c>
      <c r="C81" s="1">
        <v>1</v>
      </c>
      <c r="D81" s="1">
        <f t="shared" si="21"/>
        <v>375</v>
      </c>
      <c r="E81" s="23"/>
      <c r="F81" s="2">
        <f t="shared" si="22"/>
        <v>0</v>
      </c>
      <c r="G81" s="54"/>
    </row>
    <row r="82" spans="1:8" ht="15.75" customHeight="1" thickBot="1" x14ac:dyDescent="0.25">
      <c r="A82" s="41" t="s">
        <v>46</v>
      </c>
      <c r="B82" s="1">
        <v>375</v>
      </c>
      <c r="C82" s="1">
        <v>1</v>
      </c>
      <c r="D82" s="1">
        <f t="shared" si="21"/>
        <v>375</v>
      </c>
      <c r="E82" s="23"/>
      <c r="F82" s="2">
        <f t="shared" si="22"/>
        <v>0</v>
      </c>
      <c r="G82" s="55"/>
    </row>
    <row r="83" spans="1:8" ht="14.25" customHeight="1" thickBot="1" x14ac:dyDescent="0.25">
      <c r="A83" s="73" t="s">
        <v>22</v>
      </c>
      <c r="B83" s="74"/>
      <c r="C83" s="74"/>
      <c r="D83" s="74"/>
      <c r="E83" s="74"/>
      <c r="F83" s="74"/>
      <c r="G83" s="75"/>
    </row>
    <row r="84" spans="1:8" ht="30.75" customHeight="1" x14ac:dyDescent="0.2">
      <c r="A84" s="14" t="s">
        <v>10</v>
      </c>
      <c r="B84" s="5" t="s">
        <v>1</v>
      </c>
      <c r="C84" s="5" t="s">
        <v>0</v>
      </c>
      <c r="D84" s="5" t="s">
        <v>8</v>
      </c>
      <c r="E84" s="28" t="s">
        <v>3</v>
      </c>
      <c r="F84" s="5" t="s">
        <v>4</v>
      </c>
      <c r="G84" s="21" t="s">
        <v>7</v>
      </c>
      <c r="H84" s="12"/>
    </row>
    <row r="85" spans="1:8" x14ac:dyDescent="0.2">
      <c r="A85" s="40" t="s">
        <v>6</v>
      </c>
      <c r="B85" s="1">
        <v>31</v>
      </c>
      <c r="C85" s="1">
        <v>4</v>
      </c>
      <c r="D85" s="1">
        <f t="shared" ref="D85:D91" si="23">B85*C85</f>
        <v>124</v>
      </c>
      <c r="E85" s="23"/>
      <c r="F85" s="2">
        <f>D85*E85</f>
        <v>0</v>
      </c>
      <c r="G85" s="53">
        <f>SUM(F85:F97)</f>
        <v>0</v>
      </c>
    </row>
    <row r="86" spans="1:8" x14ac:dyDescent="0.2">
      <c r="A86" s="40" t="s">
        <v>5</v>
      </c>
      <c r="B86" s="1">
        <v>10</v>
      </c>
      <c r="C86" s="1">
        <v>4</v>
      </c>
      <c r="D86" s="1">
        <f>B86*C86</f>
        <v>40</v>
      </c>
      <c r="E86" s="23"/>
      <c r="F86" s="2">
        <f>D86*E86</f>
        <v>0</v>
      </c>
      <c r="G86" s="54"/>
    </row>
    <row r="87" spans="1:8" x14ac:dyDescent="0.2">
      <c r="A87" s="40" t="s">
        <v>12</v>
      </c>
      <c r="B87" s="1">
        <v>41</v>
      </c>
      <c r="C87" s="1">
        <v>1</v>
      </c>
      <c r="D87" s="1">
        <f t="shared" si="23"/>
        <v>41</v>
      </c>
      <c r="E87" s="23"/>
      <c r="F87" s="2">
        <f>D87*E87</f>
        <v>0</v>
      </c>
      <c r="G87" s="54"/>
    </row>
    <row r="88" spans="1:8" x14ac:dyDescent="0.2">
      <c r="A88" s="40" t="s">
        <v>18</v>
      </c>
      <c r="B88" s="1">
        <v>41</v>
      </c>
      <c r="C88" s="1">
        <v>2</v>
      </c>
      <c r="D88" s="1">
        <f t="shared" si="23"/>
        <v>82</v>
      </c>
      <c r="E88" s="23"/>
      <c r="F88" s="2">
        <f t="shared" ref="F88:F97" si="24">D88*E88</f>
        <v>0</v>
      </c>
      <c r="G88" s="54"/>
    </row>
    <row r="89" spans="1:8" x14ac:dyDescent="0.2">
      <c r="A89" s="40" t="s">
        <v>19</v>
      </c>
      <c r="B89" s="1">
        <v>41</v>
      </c>
      <c r="C89" s="1">
        <v>1</v>
      </c>
      <c r="D89" s="1">
        <f t="shared" si="23"/>
        <v>41</v>
      </c>
      <c r="E89" s="23"/>
      <c r="F89" s="2">
        <f t="shared" si="24"/>
        <v>0</v>
      </c>
      <c r="G89" s="54"/>
    </row>
    <row r="90" spans="1:8" x14ac:dyDescent="0.2">
      <c r="A90" s="40" t="s">
        <v>20</v>
      </c>
      <c r="B90" s="1">
        <v>41</v>
      </c>
      <c r="C90" s="1">
        <v>2</v>
      </c>
      <c r="D90" s="1">
        <f t="shared" si="23"/>
        <v>82</v>
      </c>
      <c r="E90" s="23"/>
      <c r="F90" s="2">
        <f t="shared" si="24"/>
        <v>0</v>
      </c>
      <c r="G90" s="54"/>
    </row>
    <row r="91" spans="1:8" x14ac:dyDescent="0.2">
      <c r="A91" s="40" t="s">
        <v>21</v>
      </c>
      <c r="B91" s="1">
        <v>41</v>
      </c>
      <c r="C91" s="1">
        <v>1</v>
      </c>
      <c r="D91" s="1">
        <f t="shared" si="23"/>
        <v>41</v>
      </c>
      <c r="E91" s="23"/>
      <c r="F91" s="2">
        <f t="shared" si="24"/>
        <v>0</v>
      </c>
      <c r="G91" s="54"/>
    </row>
    <row r="92" spans="1:8" ht="15" customHeight="1" x14ac:dyDescent="0.2">
      <c r="A92" s="40" t="s">
        <v>2</v>
      </c>
      <c r="B92" s="1">
        <v>41</v>
      </c>
      <c r="C92" s="13">
        <v>8</v>
      </c>
      <c r="D92" s="1">
        <f t="shared" ref="D92:D97" si="25">B92*C92</f>
        <v>328</v>
      </c>
      <c r="E92" s="23"/>
      <c r="F92" s="2">
        <f t="shared" si="24"/>
        <v>0</v>
      </c>
      <c r="G92" s="54"/>
    </row>
    <row r="93" spans="1:8" ht="15" customHeight="1" x14ac:dyDescent="0.2">
      <c r="A93" s="41" t="s">
        <v>47</v>
      </c>
      <c r="B93" s="1">
        <v>20</v>
      </c>
      <c r="C93" s="13">
        <v>8</v>
      </c>
      <c r="D93" s="1">
        <f t="shared" si="25"/>
        <v>160</v>
      </c>
      <c r="E93" s="23"/>
      <c r="F93" s="2">
        <f t="shared" si="24"/>
        <v>0</v>
      </c>
      <c r="G93" s="54"/>
    </row>
    <row r="94" spans="1:8" ht="15" customHeight="1" x14ac:dyDescent="0.2">
      <c r="A94" s="41" t="s">
        <v>45</v>
      </c>
      <c r="B94" s="16">
        <v>10</v>
      </c>
      <c r="C94" s="17">
        <v>8</v>
      </c>
      <c r="D94" s="16">
        <f t="shared" si="25"/>
        <v>80</v>
      </c>
      <c r="E94" s="24"/>
      <c r="F94" s="37">
        <f t="shared" si="24"/>
        <v>0</v>
      </c>
      <c r="G94" s="54"/>
    </row>
    <row r="95" spans="1:8" ht="15" customHeight="1" x14ac:dyDescent="0.2">
      <c r="A95" s="41" t="s">
        <v>46</v>
      </c>
      <c r="B95" s="16">
        <v>11</v>
      </c>
      <c r="C95" s="17">
        <v>8</v>
      </c>
      <c r="D95" s="16">
        <f t="shared" si="25"/>
        <v>88</v>
      </c>
      <c r="E95" s="24"/>
      <c r="F95" s="37">
        <f t="shared" si="24"/>
        <v>0</v>
      </c>
      <c r="G95" s="54"/>
    </row>
    <row r="96" spans="1:8" ht="15" customHeight="1" x14ac:dyDescent="0.2">
      <c r="A96" s="41" t="s">
        <v>48</v>
      </c>
      <c r="B96" s="16">
        <v>21</v>
      </c>
      <c r="C96" s="17">
        <v>4</v>
      </c>
      <c r="D96" s="16">
        <f t="shared" si="25"/>
        <v>84</v>
      </c>
      <c r="E96" s="24"/>
      <c r="F96" s="37">
        <f t="shared" si="24"/>
        <v>0</v>
      </c>
      <c r="G96" s="54"/>
    </row>
    <row r="97" spans="1:8" ht="15" customHeight="1" thickBot="1" x14ac:dyDescent="0.25">
      <c r="A97" s="41" t="s">
        <v>49</v>
      </c>
      <c r="B97" s="9">
        <v>20</v>
      </c>
      <c r="C97" s="20">
        <v>4</v>
      </c>
      <c r="D97" s="9">
        <f t="shared" si="25"/>
        <v>80</v>
      </c>
      <c r="E97" s="26"/>
      <c r="F97" s="3">
        <f t="shared" si="24"/>
        <v>0</v>
      </c>
      <c r="G97" s="55"/>
    </row>
    <row r="98" spans="1:8" s="44" customFormat="1" ht="15.75" thickBot="1" x14ac:dyDescent="0.3">
      <c r="E98" s="45"/>
    </row>
    <row r="99" spans="1:8" ht="14.25" customHeight="1" x14ac:dyDescent="0.2">
      <c r="A99" s="81" t="s">
        <v>25</v>
      </c>
      <c r="B99" s="82"/>
      <c r="C99" s="82"/>
      <c r="D99" s="82"/>
      <c r="E99" s="82"/>
      <c r="F99" s="82"/>
      <c r="G99" s="83"/>
    </row>
    <row r="100" spans="1:8" ht="30.75" customHeight="1" x14ac:dyDescent="0.2">
      <c r="A100" s="14" t="s">
        <v>10</v>
      </c>
      <c r="B100" s="5" t="s">
        <v>1</v>
      </c>
      <c r="C100" s="5" t="s">
        <v>0</v>
      </c>
      <c r="D100" s="5" t="s">
        <v>8</v>
      </c>
      <c r="E100" s="28" t="s">
        <v>3</v>
      </c>
      <c r="F100" s="5" t="s">
        <v>4</v>
      </c>
      <c r="G100" s="19" t="s">
        <v>7</v>
      </c>
      <c r="H100" s="12"/>
    </row>
    <row r="101" spans="1:8" x14ac:dyDescent="0.2">
      <c r="A101" s="41" t="s">
        <v>6</v>
      </c>
      <c r="B101" s="1">
        <v>100</v>
      </c>
      <c r="C101" s="1">
        <v>4</v>
      </c>
      <c r="D101" s="1">
        <f>B101*C101</f>
        <v>400</v>
      </c>
      <c r="E101" s="23"/>
      <c r="F101" s="2">
        <f>D101*E101</f>
        <v>0</v>
      </c>
      <c r="G101" s="56">
        <f>SUM(F101:F112)</f>
        <v>0</v>
      </c>
    </row>
    <row r="102" spans="1:8" x14ac:dyDescent="0.2">
      <c r="A102" s="41" t="s">
        <v>5</v>
      </c>
      <c r="B102" s="1">
        <v>40</v>
      </c>
      <c r="C102" s="1">
        <v>4</v>
      </c>
      <c r="D102" s="1">
        <f>B102*C102</f>
        <v>160</v>
      </c>
      <c r="E102" s="23"/>
      <c r="F102" s="2">
        <f>D102*E102</f>
        <v>0</v>
      </c>
      <c r="G102" s="57"/>
    </row>
    <row r="103" spans="1:8" x14ac:dyDescent="0.2">
      <c r="A103" s="41" t="s">
        <v>12</v>
      </c>
      <c r="B103" s="1">
        <v>140</v>
      </c>
      <c r="C103" s="1">
        <v>1</v>
      </c>
      <c r="D103" s="1">
        <f>B103*C103</f>
        <v>140</v>
      </c>
      <c r="E103" s="23"/>
      <c r="F103" s="2">
        <f>D103*E103</f>
        <v>0</v>
      </c>
      <c r="G103" s="57"/>
    </row>
    <row r="104" spans="1:8" x14ac:dyDescent="0.2">
      <c r="A104" s="41" t="s">
        <v>18</v>
      </c>
      <c r="B104" s="1">
        <v>140</v>
      </c>
      <c r="C104" s="1">
        <v>2</v>
      </c>
      <c r="D104" s="1">
        <f>B104*C104</f>
        <v>280</v>
      </c>
      <c r="E104" s="23"/>
      <c r="F104" s="2">
        <f t="shared" ref="F104:F112" si="26">D104*E104</f>
        <v>0</v>
      </c>
      <c r="G104" s="57"/>
    </row>
    <row r="105" spans="1:8" x14ac:dyDescent="0.2">
      <c r="A105" s="41" t="s">
        <v>19</v>
      </c>
      <c r="B105" s="1">
        <v>140</v>
      </c>
      <c r="C105" s="1">
        <v>1</v>
      </c>
      <c r="D105" s="1">
        <f>B105*C105</f>
        <v>140</v>
      </c>
      <c r="E105" s="23"/>
      <c r="F105" s="2">
        <f t="shared" si="26"/>
        <v>0</v>
      </c>
      <c r="G105" s="57"/>
    </row>
    <row r="106" spans="1:8" x14ac:dyDescent="0.2">
      <c r="A106" s="41" t="s">
        <v>20</v>
      </c>
      <c r="B106" s="1">
        <v>140</v>
      </c>
      <c r="C106" s="1">
        <v>2</v>
      </c>
      <c r="D106" s="1">
        <f>B106*C106</f>
        <v>280</v>
      </c>
      <c r="E106" s="23"/>
      <c r="F106" s="2">
        <f t="shared" si="26"/>
        <v>0</v>
      </c>
      <c r="G106" s="57"/>
    </row>
    <row r="107" spans="1:8" ht="15" customHeight="1" x14ac:dyDescent="0.2">
      <c r="A107" s="41" t="s">
        <v>2</v>
      </c>
      <c r="B107" s="1">
        <v>140</v>
      </c>
      <c r="C107" s="13">
        <v>8</v>
      </c>
      <c r="D107" s="1">
        <f t="shared" ref="D107:D112" si="27">B107*C107</f>
        <v>1120</v>
      </c>
      <c r="E107" s="23"/>
      <c r="F107" s="2">
        <f t="shared" si="26"/>
        <v>0</v>
      </c>
      <c r="G107" s="57"/>
    </row>
    <row r="108" spans="1:8" ht="15" customHeight="1" x14ac:dyDescent="0.2">
      <c r="A108" s="41" t="s">
        <v>47</v>
      </c>
      <c r="B108" s="1">
        <v>70</v>
      </c>
      <c r="C108" s="13">
        <v>8</v>
      </c>
      <c r="D108" s="1">
        <f t="shared" si="27"/>
        <v>560</v>
      </c>
      <c r="E108" s="23"/>
      <c r="F108" s="2">
        <f t="shared" si="26"/>
        <v>0</v>
      </c>
      <c r="G108" s="57"/>
    </row>
    <row r="109" spans="1:8" ht="15" customHeight="1" x14ac:dyDescent="0.2">
      <c r="A109" s="41" t="s">
        <v>45</v>
      </c>
      <c r="B109" s="1">
        <v>35</v>
      </c>
      <c r="C109" s="13">
        <v>8</v>
      </c>
      <c r="D109" s="1">
        <f t="shared" si="27"/>
        <v>280</v>
      </c>
      <c r="E109" s="23"/>
      <c r="F109" s="2">
        <f t="shared" si="26"/>
        <v>0</v>
      </c>
      <c r="G109" s="57"/>
    </row>
    <row r="110" spans="1:8" ht="15" customHeight="1" x14ac:dyDescent="0.2">
      <c r="A110" s="41" t="s">
        <v>46</v>
      </c>
      <c r="B110" s="1">
        <v>35</v>
      </c>
      <c r="C110" s="13">
        <v>8</v>
      </c>
      <c r="D110" s="1">
        <f t="shared" si="27"/>
        <v>280</v>
      </c>
      <c r="E110" s="23"/>
      <c r="F110" s="2">
        <f t="shared" si="26"/>
        <v>0</v>
      </c>
      <c r="G110" s="57"/>
    </row>
    <row r="111" spans="1:8" ht="15" customHeight="1" x14ac:dyDescent="0.2">
      <c r="A111" s="41" t="s">
        <v>48</v>
      </c>
      <c r="B111" s="1">
        <v>70</v>
      </c>
      <c r="C111" s="13">
        <v>4</v>
      </c>
      <c r="D111" s="1">
        <f t="shared" si="27"/>
        <v>280</v>
      </c>
      <c r="E111" s="23"/>
      <c r="F111" s="2">
        <f t="shared" si="26"/>
        <v>0</v>
      </c>
      <c r="G111" s="57"/>
    </row>
    <row r="112" spans="1:8" ht="15" customHeight="1" x14ac:dyDescent="0.2">
      <c r="A112" s="41" t="s">
        <v>49</v>
      </c>
      <c r="B112" s="1">
        <v>70</v>
      </c>
      <c r="C112" s="13">
        <v>4</v>
      </c>
      <c r="D112" s="1">
        <f t="shared" si="27"/>
        <v>280</v>
      </c>
      <c r="E112" s="23"/>
      <c r="F112" s="2">
        <f t="shared" si="26"/>
        <v>0</v>
      </c>
      <c r="G112" s="58"/>
    </row>
    <row r="113" spans="1:8" ht="14.25" customHeight="1" x14ac:dyDescent="0.2">
      <c r="A113" s="84" t="s">
        <v>23</v>
      </c>
      <c r="B113" s="85"/>
      <c r="C113" s="85"/>
      <c r="D113" s="85"/>
      <c r="E113" s="85"/>
      <c r="F113" s="85"/>
      <c r="G113" s="86"/>
    </row>
    <row r="114" spans="1:8" ht="30.75" customHeight="1" x14ac:dyDescent="0.2">
      <c r="A114" s="14" t="s">
        <v>10</v>
      </c>
      <c r="B114" s="5" t="s">
        <v>1</v>
      </c>
      <c r="C114" s="5" t="s">
        <v>0</v>
      </c>
      <c r="D114" s="5" t="s">
        <v>8</v>
      </c>
      <c r="E114" s="28" t="s">
        <v>3</v>
      </c>
      <c r="F114" s="5" t="s">
        <v>4</v>
      </c>
      <c r="G114" s="19" t="s">
        <v>7</v>
      </c>
      <c r="H114" s="12"/>
    </row>
    <row r="115" spans="1:8" x14ac:dyDescent="0.2">
      <c r="A115" s="40" t="s">
        <v>6</v>
      </c>
      <c r="B115" s="1">
        <v>80</v>
      </c>
      <c r="C115" s="1">
        <v>4</v>
      </c>
      <c r="D115" s="1">
        <f>B115*C115</f>
        <v>320</v>
      </c>
      <c r="E115" s="23"/>
      <c r="F115" s="2">
        <f>D115*E115</f>
        <v>0</v>
      </c>
      <c r="G115" s="53">
        <f>SUM(F115:F126)</f>
        <v>0</v>
      </c>
    </row>
    <row r="116" spans="1:8" x14ac:dyDescent="0.2">
      <c r="A116" s="40" t="s">
        <v>5</v>
      </c>
      <c r="B116" s="1">
        <v>20</v>
      </c>
      <c r="C116" s="1">
        <v>4</v>
      </c>
      <c r="D116" s="1">
        <f>B116*C116</f>
        <v>80</v>
      </c>
      <c r="E116" s="23"/>
      <c r="F116" s="2">
        <f>D116*E116</f>
        <v>0</v>
      </c>
      <c r="G116" s="54"/>
    </row>
    <row r="117" spans="1:8" x14ac:dyDescent="0.2">
      <c r="A117" s="40" t="s">
        <v>12</v>
      </c>
      <c r="B117" s="1">
        <v>100</v>
      </c>
      <c r="C117" s="1">
        <v>1</v>
      </c>
      <c r="D117" s="1">
        <f>B117*C117</f>
        <v>100</v>
      </c>
      <c r="E117" s="23"/>
      <c r="F117" s="2">
        <f>D117*E117</f>
        <v>0</v>
      </c>
      <c r="G117" s="54"/>
    </row>
    <row r="118" spans="1:8" x14ac:dyDescent="0.2">
      <c r="A118" s="40" t="s">
        <v>18</v>
      </c>
      <c r="B118" s="1">
        <v>100</v>
      </c>
      <c r="C118" s="1">
        <v>2</v>
      </c>
      <c r="D118" s="1">
        <f>B118*C118</f>
        <v>200</v>
      </c>
      <c r="E118" s="23"/>
      <c r="F118" s="2">
        <f t="shared" ref="F118:F126" si="28">D118*E118</f>
        <v>0</v>
      </c>
      <c r="G118" s="54"/>
    </row>
    <row r="119" spans="1:8" x14ac:dyDescent="0.2">
      <c r="A119" s="40" t="s">
        <v>19</v>
      </c>
      <c r="B119" s="1">
        <v>100</v>
      </c>
      <c r="C119" s="1">
        <v>1</v>
      </c>
      <c r="D119" s="1">
        <f>B119*C119</f>
        <v>100</v>
      </c>
      <c r="E119" s="23"/>
      <c r="F119" s="2">
        <f t="shared" si="28"/>
        <v>0</v>
      </c>
      <c r="G119" s="54"/>
    </row>
    <row r="120" spans="1:8" x14ac:dyDescent="0.2">
      <c r="A120" s="40" t="s">
        <v>20</v>
      </c>
      <c r="B120" s="1">
        <v>100</v>
      </c>
      <c r="C120" s="1">
        <v>2</v>
      </c>
      <c r="D120" s="1">
        <f>B120*C120</f>
        <v>200</v>
      </c>
      <c r="E120" s="23"/>
      <c r="F120" s="2">
        <f t="shared" si="28"/>
        <v>0</v>
      </c>
      <c r="G120" s="54"/>
    </row>
    <row r="121" spans="1:8" ht="15" customHeight="1" x14ac:dyDescent="0.2">
      <c r="A121" s="40" t="s">
        <v>2</v>
      </c>
      <c r="B121" s="1">
        <v>100</v>
      </c>
      <c r="C121" s="13">
        <v>8</v>
      </c>
      <c r="D121" s="1">
        <f t="shared" ref="D121:D126" si="29">B121*C121</f>
        <v>800</v>
      </c>
      <c r="E121" s="23"/>
      <c r="F121" s="2">
        <f t="shared" si="28"/>
        <v>0</v>
      </c>
      <c r="G121" s="54"/>
    </row>
    <row r="122" spans="1:8" ht="15" customHeight="1" x14ac:dyDescent="0.2">
      <c r="A122" s="41" t="s">
        <v>47</v>
      </c>
      <c r="B122" s="1">
        <v>50</v>
      </c>
      <c r="C122" s="13">
        <v>8</v>
      </c>
      <c r="D122" s="1">
        <f t="shared" si="29"/>
        <v>400</v>
      </c>
      <c r="E122" s="23"/>
      <c r="F122" s="2">
        <f t="shared" si="28"/>
        <v>0</v>
      </c>
      <c r="G122" s="54"/>
    </row>
    <row r="123" spans="1:8" ht="15" customHeight="1" x14ac:dyDescent="0.2">
      <c r="A123" s="41" t="s">
        <v>45</v>
      </c>
      <c r="B123" s="16">
        <v>25</v>
      </c>
      <c r="C123" s="13">
        <v>8</v>
      </c>
      <c r="D123" s="1">
        <f t="shared" si="29"/>
        <v>200</v>
      </c>
      <c r="E123" s="24"/>
      <c r="F123" s="2">
        <f t="shared" si="28"/>
        <v>0</v>
      </c>
      <c r="G123" s="54"/>
    </row>
    <row r="124" spans="1:8" ht="15" customHeight="1" x14ac:dyDescent="0.2">
      <c r="A124" s="41" t="s">
        <v>46</v>
      </c>
      <c r="B124" s="16">
        <v>25</v>
      </c>
      <c r="C124" s="13">
        <v>8</v>
      </c>
      <c r="D124" s="1">
        <f t="shared" si="29"/>
        <v>200</v>
      </c>
      <c r="E124" s="24"/>
      <c r="F124" s="2">
        <f t="shared" si="28"/>
        <v>0</v>
      </c>
      <c r="G124" s="54"/>
    </row>
    <row r="125" spans="1:8" ht="15" customHeight="1" x14ac:dyDescent="0.2">
      <c r="A125" s="41" t="s">
        <v>48</v>
      </c>
      <c r="B125" s="16">
        <v>50</v>
      </c>
      <c r="C125" s="17">
        <v>4</v>
      </c>
      <c r="D125" s="16">
        <f t="shared" si="29"/>
        <v>200</v>
      </c>
      <c r="E125" s="24"/>
      <c r="F125" s="37">
        <f t="shared" si="28"/>
        <v>0</v>
      </c>
      <c r="G125" s="54"/>
    </row>
    <row r="126" spans="1:8" ht="15" customHeight="1" thickBot="1" x14ac:dyDescent="0.25">
      <c r="A126" s="41" t="s">
        <v>49</v>
      </c>
      <c r="B126" s="9">
        <v>50</v>
      </c>
      <c r="C126" s="20">
        <v>4</v>
      </c>
      <c r="D126" s="9">
        <f t="shared" si="29"/>
        <v>200</v>
      </c>
      <c r="E126" s="26"/>
      <c r="F126" s="3">
        <f t="shared" si="28"/>
        <v>0</v>
      </c>
      <c r="G126" s="55"/>
    </row>
    <row r="127" spans="1:8" s="44" customFormat="1" ht="15.75" thickBot="1" x14ac:dyDescent="0.3">
      <c r="E127" s="45"/>
    </row>
    <row r="128" spans="1:8" ht="14.25" customHeight="1" x14ac:dyDescent="0.2">
      <c r="A128" s="81" t="s">
        <v>24</v>
      </c>
      <c r="B128" s="82"/>
      <c r="C128" s="82"/>
      <c r="D128" s="82"/>
      <c r="E128" s="82"/>
      <c r="F128" s="82"/>
      <c r="G128" s="83"/>
    </row>
    <row r="129" spans="1:8" ht="30.75" customHeight="1" x14ac:dyDescent="0.2">
      <c r="A129" s="14" t="s">
        <v>10</v>
      </c>
      <c r="B129" s="5" t="s">
        <v>1</v>
      </c>
      <c r="C129" s="5" t="s">
        <v>0</v>
      </c>
      <c r="D129" s="5" t="s">
        <v>8</v>
      </c>
      <c r="E129" s="28" t="s">
        <v>3</v>
      </c>
      <c r="F129" s="5" t="s">
        <v>4</v>
      </c>
      <c r="G129" s="19" t="s">
        <v>7</v>
      </c>
      <c r="H129" s="12"/>
    </row>
    <row r="130" spans="1:8" x14ac:dyDescent="0.2">
      <c r="A130" s="40" t="s">
        <v>6</v>
      </c>
      <c r="B130" s="1">
        <v>160</v>
      </c>
      <c r="C130" s="1">
        <v>4</v>
      </c>
      <c r="D130" s="1">
        <f t="shared" ref="D130:D135" si="30">B130*C130</f>
        <v>640</v>
      </c>
      <c r="E130" s="23"/>
      <c r="F130" s="2">
        <f>D130*E130</f>
        <v>0</v>
      </c>
      <c r="G130" s="53">
        <f>SUM(F130:F141)</f>
        <v>0</v>
      </c>
    </row>
    <row r="131" spans="1:8" x14ac:dyDescent="0.2">
      <c r="A131" s="40" t="s">
        <v>5</v>
      </c>
      <c r="B131" s="1">
        <v>20</v>
      </c>
      <c r="C131" s="1">
        <v>4</v>
      </c>
      <c r="D131" s="1">
        <f t="shared" si="30"/>
        <v>80</v>
      </c>
      <c r="E131" s="23"/>
      <c r="F131" s="2">
        <f>D131*E131</f>
        <v>0</v>
      </c>
      <c r="G131" s="54"/>
    </row>
    <row r="132" spans="1:8" x14ac:dyDescent="0.2">
      <c r="A132" s="40" t="s">
        <v>12</v>
      </c>
      <c r="B132" s="1">
        <v>180</v>
      </c>
      <c r="C132" s="1">
        <v>1</v>
      </c>
      <c r="D132" s="1">
        <f t="shared" si="30"/>
        <v>180</v>
      </c>
      <c r="E132" s="23"/>
      <c r="F132" s="2">
        <f>D132*E132</f>
        <v>0</v>
      </c>
      <c r="G132" s="54"/>
    </row>
    <row r="133" spans="1:8" x14ac:dyDescent="0.2">
      <c r="A133" s="40" t="s">
        <v>18</v>
      </c>
      <c r="B133" s="1">
        <v>180</v>
      </c>
      <c r="C133" s="1">
        <v>2</v>
      </c>
      <c r="D133" s="1">
        <f t="shared" si="30"/>
        <v>360</v>
      </c>
      <c r="E133" s="23"/>
      <c r="F133" s="2">
        <f t="shared" ref="F133:F141" si="31">D133*E133</f>
        <v>0</v>
      </c>
      <c r="G133" s="54"/>
    </row>
    <row r="134" spans="1:8" x14ac:dyDescent="0.2">
      <c r="A134" s="40" t="s">
        <v>19</v>
      </c>
      <c r="B134" s="1">
        <v>180</v>
      </c>
      <c r="C134" s="1">
        <v>1</v>
      </c>
      <c r="D134" s="1">
        <f t="shared" si="30"/>
        <v>180</v>
      </c>
      <c r="E134" s="23"/>
      <c r="F134" s="2">
        <f t="shared" si="31"/>
        <v>0</v>
      </c>
      <c r="G134" s="54"/>
    </row>
    <row r="135" spans="1:8" x14ac:dyDescent="0.2">
      <c r="A135" s="40" t="s">
        <v>20</v>
      </c>
      <c r="B135" s="1">
        <v>180</v>
      </c>
      <c r="C135" s="1">
        <v>2</v>
      </c>
      <c r="D135" s="1">
        <f t="shared" si="30"/>
        <v>360</v>
      </c>
      <c r="E135" s="23"/>
      <c r="F135" s="2">
        <f t="shared" si="31"/>
        <v>0</v>
      </c>
      <c r="G135" s="54"/>
    </row>
    <row r="136" spans="1:8" ht="15" customHeight="1" x14ac:dyDescent="0.2">
      <c r="A136" s="40" t="s">
        <v>2</v>
      </c>
      <c r="B136" s="1">
        <v>180</v>
      </c>
      <c r="C136" s="13">
        <v>8</v>
      </c>
      <c r="D136" s="1">
        <f t="shared" ref="D136:D141" si="32">B136*C136</f>
        <v>1440</v>
      </c>
      <c r="E136" s="23"/>
      <c r="F136" s="2">
        <f t="shared" si="31"/>
        <v>0</v>
      </c>
      <c r="G136" s="54"/>
    </row>
    <row r="137" spans="1:8" ht="15" customHeight="1" x14ac:dyDescent="0.2">
      <c r="A137" s="41" t="s">
        <v>47</v>
      </c>
      <c r="B137" s="1">
        <v>90</v>
      </c>
      <c r="C137" s="13">
        <v>8</v>
      </c>
      <c r="D137" s="1">
        <f>B137*C137</f>
        <v>720</v>
      </c>
      <c r="E137" s="23"/>
      <c r="F137" s="2">
        <f t="shared" si="31"/>
        <v>0</v>
      </c>
      <c r="G137" s="54"/>
    </row>
    <row r="138" spans="1:8" ht="15" customHeight="1" x14ac:dyDescent="0.2">
      <c r="A138" s="41" t="s">
        <v>45</v>
      </c>
      <c r="B138" s="16">
        <v>45</v>
      </c>
      <c r="C138" s="13">
        <v>8</v>
      </c>
      <c r="D138" s="1">
        <f t="shared" ref="D138:D140" si="33">B138*C138</f>
        <v>360</v>
      </c>
      <c r="E138" s="24"/>
      <c r="F138" s="2">
        <f t="shared" si="31"/>
        <v>0</v>
      </c>
      <c r="G138" s="54"/>
    </row>
    <row r="139" spans="1:8" ht="15" customHeight="1" x14ac:dyDescent="0.2">
      <c r="A139" s="41" t="s">
        <v>46</v>
      </c>
      <c r="B139" s="16">
        <v>45</v>
      </c>
      <c r="C139" s="13">
        <v>8</v>
      </c>
      <c r="D139" s="1">
        <f t="shared" si="33"/>
        <v>360</v>
      </c>
      <c r="E139" s="24"/>
      <c r="F139" s="2">
        <f t="shared" si="31"/>
        <v>0</v>
      </c>
      <c r="G139" s="54"/>
    </row>
    <row r="140" spans="1:8" ht="15" customHeight="1" x14ac:dyDescent="0.2">
      <c r="A140" s="41" t="s">
        <v>48</v>
      </c>
      <c r="B140" s="16">
        <v>90</v>
      </c>
      <c r="C140" s="17">
        <v>4</v>
      </c>
      <c r="D140" s="16">
        <f t="shared" si="33"/>
        <v>360</v>
      </c>
      <c r="E140" s="24"/>
      <c r="F140" s="37">
        <f t="shared" si="31"/>
        <v>0</v>
      </c>
      <c r="G140" s="54"/>
    </row>
    <row r="141" spans="1:8" ht="15" customHeight="1" thickBot="1" x14ac:dyDescent="0.25">
      <c r="A141" s="41" t="s">
        <v>49</v>
      </c>
      <c r="B141" s="9">
        <v>90</v>
      </c>
      <c r="C141" s="20">
        <v>4</v>
      </c>
      <c r="D141" s="9">
        <f t="shared" si="32"/>
        <v>360</v>
      </c>
      <c r="E141" s="26"/>
      <c r="F141" s="3">
        <f t="shared" si="31"/>
        <v>0</v>
      </c>
      <c r="G141" s="55"/>
    </row>
    <row r="142" spans="1:8" ht="45" customHeight="1" thickBot="1" x14ac:dyDescent="0.25">
      <c r="A142" s="36" t="s">
        <v>28</v>
      </c>
      <c r="B142" s="29"/>
      <c r="C142" s="29"/>
      <c r="D142" s="29"/>
      <c r="E142" s="29"/>
      <c r="F142" s="29"/>
      <c r="G142" s="30"/>
    </row>
    <row r="143" spans="1:8" ht="15" customHeight="1" thickBot="1" x14ac:dyDescent="0.25">
      <c r="A143" s="65" t="s">
        <v>11</v>
      </c>
      <c r="B143" s="66"/>
      <c r="C143" s="66"/>
      <c r="D143" s="66"/>
      <c r="E143" s="66"/>
      <c r="F143" s="66"/>
      <c r="G143" s="67"/>
    </row>
    <row r="144" spans="1:8" ht="15" thickBot="1" x14ac:dyDescent="0.25">
      <c r="A144" s="76" t="s">
        <v>32</v>
      </c>
      <c r="B144" s="77"/>
      <c r="C144" s="77"/>
      <c r="D144" s="77"/>
      <c r="E144" s="77"/>
      <c r="F144" s="77"/>
      <c r="G144" s="61"/>
    </row>
    <row r="145" spans="1:7" ht="28.5" x14ac:dyDescent="0.2">
      <c r="A145" s="15" t="s">
        <v>10</v>
      </c>
      <c r="B145" s="7" t="s">
        <v>1</v>
      </c>
      <c r="C145" s="7" t="s">
        <v>0</v>
      </c>
      <c r="D145" s="7" t="s">
        <v>8</v>
      </c>
      <c r="E145" s="22" t="s">
        <v>3</v>
      </c>
      <c r="F145" s="7" t="s">
        <v>4</v>
      </c>
      <c r="G145" s="8" t="s">
        <v>7</v>
      </c>
    </row>
    <row r="146" spans="1:7" x14ac:dyDescent="0.2">
      <c r="A146" s="41" t="s">
        <v>6</v>
      </c>
      <c r="B146" s="1">
        <v>4800</v>
      </c>
      <c r="C146" s="1">
        <v>1</v>
      </c>
      <c r="D146" s="1">
        <f>B146*C146</f>
        <v>4800</v>
      </c>
      <c r="E146" s="23"/>
      <c r="F146" s="2">
        <f>D146*E146</f>
        <v>0</v>
      </c>
      <c r="G146" s="56">
        <f>SUM(F146:F151)</f>
        <v>0</v>
      </c>
    </row>
    <row r="147" spans="1:7" x14ac:dyDescent="0.2">
      <c r="A147" s="41" t="s">
        <v>5</v>
      </c>
      <c r="B147" s="1">
        <v>100</v>
      </c>
      <c r="C147" s="1">
        <v>1</v>
      </c>
      <c r="D147" s="1">
        <f>B147*C147</f>
        <v>100</v>
      </c>
      <c r="E147" s="23"/>
      <c r="F147" s="2">
        <f>D147*E147</f>
        <v>0</v>
      </c>
      <c r="G147" s="57"/>
    </row>
    <row r="148" spans="1:7" x14ac:dyDescent="0.2">
      <c r="A148" s="41" t="s">
        <v>2</v>
      </c>
      <c r="B148" s="1">
        <v>4900</v>
      </c>
      <c r="C148" s="13">
        <v>1</v>
      </c>
      <c r="D148" s="1">
        <f t="shared" ref="D148" si="34">B148*C148</f>
        <v>4900</v>
      </c>
      <c r="E148" s="23"/>
      <c r="F148" s="2">
        <f t="shared" ref="F148:F151" si="35">D148*E148</f>
        <v>0</v>
      </c>
      <c r="G148" s="57"/>
    </row>
    <row r="149" spans="1:7" x14ac:dyDescent="0.2">
      <c r="A149" s="41" t="s">
        <v>47</v>
      </c>
      <c r="B149" s="1">
        <v>2450</v>
      </c>
      <c r="C149" s="13">
        <v>1</v>
      </c>
      <c r="D149" s="1">
        <f>B149*C149</f>
        <v>2450</v>
      </c>
      <c r="E149" s="23"/>
      <c r="F149" s="2">
        <f t="shared" si="35"/>
        <v>0</v>
      </c>
      <c r="G149" s="57"/>
    </row>
    <row r="150" spans="1:7" x14ac:dyDescent="0.2">
      <c r="A150" s="41" t="s">
        <v>45</v>
      </c>
      <c r="B150" s="1">
        <v>1225</v>
      </c>
      <c r="C150" s="13">
        <v>1</v>
      </c>
      <c r="D150" s="1">
        <f t="shared" ref="D150:D151" si="36">B150*C150</f>
        <v>1225</v>
      </c>
      <c r="E150" s="23"/>
      <c r="F150" s="2">
        <f t="shared" si="35"/>
        <v>0</v>
      </c>
      <c r="G150" s="57"/>
    </row>
    <row r="151" spans="1:7" x14ac:dyDescent="0.2">
      <c r="A151" s="41" t="s">
        <v>46</v>
      </c>
      <c r="B151" s="1">
        <v>1225</v>
      </c>
      <c r="C151" s="13">
        <v>1</v>
      </c>
      <c r="D151" s="1">
        <f t="shared" si="36"/>
        <v>1225</v>
      </c>
      <c r="E151" s="23"/>
      <c r="F151" s="2">
        <f t="shared" si="35"/>
        <v>0</v>
      </c>
      <c r="G151" s="58"/>
    </row>
    <row r="152" spans="1:7" ht="15" thickBot="1" x14ac:dyDescent="0.25">
      <c r="A152" s="93" t="s">
        <v>33</v>
      </c>
      <c r="B152" s="94"/>
      <c r="C152" s="94"/>
      <c r="D152" s="94"/>
      <c r="E152" s="94"/>
      <c r="F152" s="94"/>
      <c r="G152" s="95"/>
    </row>
    <row r="153" spans="1:7" ht="28.5" x14ac:dyDescent="0.2">
      <c r="A153" s="15" t="s">
        <v>10</v>
      </c>
      <c r="B153" s="7" t="s">
        <v>1</v>
      </c>
      <c r="C153" s="7" t="s">
        <v>0</v>
      </c>
      <c r="D153" s="7" t="s">
        <v>8</v>
      </c>
      <c r="E153" s="25" t="s">
        <v>3</v>
      </c>
      <c r="F153" s="10" t="s">
        <v>4</v>
      </c>
      <c r="G153" s="11" t="s">
        <v>9</v>
      </c>
    </row>
    <row r="154" spans="1:7" x14ac:dyDescent="0.2">
      <c r="A154" s="41" t="s">
        <v>17</v>
      </c>
      <c r="B154" s="1">
        <v>4900</v>
      </c>
      <c r="C154" s="1">
        <v>1</v>
      </c>
      <c r="D154" s="1">
        <f>B154*C154</f>
        <v>4900</v>
      </c>
      <c r="E154" s="23"/>
      <c r="F154" s="2">
        <f>D154*E154</f>
        <v>0</v>
      </c>
      <c r="G154" s="56">
        <f>SUM(F154:F160)</f>
        <v>0</v>
      </c>
    </row>
    <row r="155" spans="1:7" ht="15" customHeight="1" x14ac:dyDescent="0.2">
      <c r="A155" s="41" t="s">
        <v>48</v>
      </c>
      <c r="B155" s="1">
        <v>2450</v>
      </c>
      <c r="C155" s="13">
        <v>1</v>
      </c>
      <c r="D155" s="1">
        <f t="shared" ref="D155:D160" si="37">B155*C155</f>
        <v>2450</v>
      </c>
      <c r="E155" s="23"/>
      <c r="F155" s="2">
        <f t="shared" ref="F155:F160" si="38">D155*E155</f>
        <v>0</v>
      </c>
      <c r="G155" s="57"/>
    </row>
    <row r="156" spans="1:7" ht="15" customHeight="1" x14ac:dyDescent="0.2">
      <c r="A156" s="41" t="s">
        <v>49</v>
      </c>
      <c r="B156" s="1">
        <v>2450</v>
      </c>
      <c r="C156" s="13">
        <v>1</v>
      </c>
      <c r="D156" s="1">
        <f t="shared" si="37"/>
        <v>2450</v>
      </c>
      <c r="E156" s="23"/>
      <c r="F156" s="2">
        <f t="shared" si="38"/>
        <v>0</v>
      </c>
      <c r="G156" s="57"/>
    </row>
    <row r="157" spans="1:7" ht="15" customHeight="1" x14ac:dyDescent="0.2">
      <c r="A157" s="41" t="s">
        <v>2</v>
      </c>
      <c r="B157" s="1">
        <v>4900</v>
      </c>
      <c r="C157" s="13">
        <v>1</v>
      </c>
      <c r="D157" s="1">
        <f t="shared" si="37"/>
        <v>4900</v>
      </c>
      <c r="E157" s="23"/>
      <c r="F157" s="2">
        <f t="shared" si="38"/>
        <v>0</v>
      </c>
      <c r="G157" s="57"/>
    </row>
    <row r="158" spans="1:7" ht="15.75" customHeight="1" x14ac:dyDescent="0.2">
      <c r="A158" s="41" t="s">
        <v>47</v>
      </c>
      <c r="B158" s="1">
        <v>2450</v>
      </c>
      <c r="C158" s="1">
        <v>1</v>
      </c>
      <c r="D158" s="1">
        <f t="shared" si="37"/>
        <v>2450</v>
      </c>
      <c r="E158" s="23"/>
      <c r="F158" s="2">
        <f t="shared" si="38"/>
        <v>0</v>
      </c>
      <c r="G158" s="57"/>
    </row>
    <row r="159" spans="1:7" ht="15.75" customHeight="1" x14ac:dyDescent="0.2">
      <c r="A159" s="41" t="s">
        <v>45</v>
      </c>
      <c r="B159" s="1">
        <v>1225</v>
      </c>
      <c r="C159" s="1">
        <v>1</v>
      </c>
      <c r="D159" s="1">
        <f t="shared" si="37"/>
        <v>1225</v>
      </c>
      <c r="E159" s="23"/>
      <c r="F159" s="2">
        <f t="shared" si="38"/>
        <v>0</v>
      </c>
      <c r="G159" s="57"/>
    </row>
    <row r="160" spans="1:7" ht="15.75" customHeight="1" x14ac:dyDescent="0.2">
      <c r="A160" s="41" t="s">
        <v>46</v>
      </c>
      <c r="B160" s="1">
        <v>1225</v>
      </c>
      <c r="C160" s="1">
        <v>1</v>
      </c>
      <c r="D160" s="1">
        <f t="shared" si="37"/>
        <v>1225</v>
      </c>
      <c r="E160" s="23"/>
      <c r="F160" s="2">
        <f t="shared" si="38"/>
        <v>0</v>
      </c>
      <c r="G160" s="58"/>
    </row>
    <row r="161" spans="1:7" ht="15" thickBot="1" x14ac:dyDescent="0.25">
      <c r="A161" s="93" t="s">
        <v>42</v>
      </c>
      <c r="B161" s="94"/>
      <c r="C161" s="94"/>
      <c r="D161" s="94"/>
      <c r="E161" s="94"/>
      <c r="F161" s="94"/>
      <c r="G161" s="95"/>
    </row>
    <row r="162" spans="1:7" ht="28.5" x14ac:dyDescent="0.2">
      <c r="A162" s="15" t="s">
        <v>10</v>
      </c>
      <c r="B162" s="7" t="s">
        <v>1</v>
      </c>
      <c r="C162" s="7" t="s">
        <v>0</v>
      </c>
      <c r="D162" s="7" t="s">
        <v>8</v>
      </c>
      <c r="E162" s="25" t="s">
        <v>3</v>
      </c>
      <c r="F162" s="10" t="s">
        <v>4</v>
      </c>
      <c r="G162" s="11" t="s">
        <v>9</v>
      </c>
    </row>
    <row r="163" spans="1:7" x14ac:dyDescent="0.2">
      <c r="A163" s="40" t="s">
        <v>16</v>
      </c>
      <c r="B163" s="1">
        <v>4700</v>
      </c>
      <c r="C163" s="1">
        <v>1</v>
      </c>
      <c r="D163" s="1">
        <f>B163*C163</f>
        <v>4700</v>
      </c>
      <c r="E163" s="23"/>
      <c r="F163" s="2">
        <f>D163*E163</f>
        <v>0</v>
      </c>
      <c r="G163" s="53">
        <f>SUM(F163:F167)</f>
        <v>0</v>
      </c>
    </row>
    <row r="164" spans="1:7" ht="15" customHeight="1" x14ac:dyDescent="0.2">
      <c r="A164" s="40" t="s">
        <v>2</v>
      </c>
      <c r="B164" s="1">
        <v>4700</v>
      </c>
      <c r="C164" s="13">
        <v>1</v>
      </c>
      <c r="D164" s="1">
        <f t="shared" ref="D164:D167" si="39">B164*C164</f>
        <v>4700</v>
      </c>
      <c r="E164" s="23"/>
      <c r="F164" s="2">
        <f t="shared" ref="F164:F167" si="40">D164*E164</f>
        <v>0</v>
      </c>
      <c r="G164" s="54"/>
    </row>
    <row r="165" spans="1:7" ht="15.75" customHeight="1" x14ac:dyDescent="0.2">
      <c r="A165" s="41" t="s">
        <v>47</v>
      </c>
      <c r="B165" s="1">
        <v>2350</v>
      </c>
      <c r="C165" s="1">
        <v>1</v>
      </c>
      <c r="D165" s="1">
        <f t="shared" si="39"/>
        <v>2350</v>
      </c>
      <c r="E165" s="23"/>
      <c r="F165" s="2">
        <f t="shared" si="40"/>
        <v>0</v>
      </c>
      <c r="G165" s="54"/>
    </row>
    <row r="166" spans="1:7" ht="15.75" customHeight="1" x14ac:dyDescent="0.2">
      <c r="A166" s="41" t="s">
        <v>45</v>
      </c>
      <c r="B166" s="1">
        <v>1175</v>
      </c>
      <c r="C166" s="1">
        <v>1</v>
      </c>
      <c r="D166" s="1">
        <f t="shared" si="39"/>
        <v>1175</v>
      </c>
      <c r="E166" s="23"/>
      <c r="F166" s="2">
        <f t="shared" si="40"/>
        <v>0</v>
      </c>
      <c r="G166" s="54"/>
    </row>
    <row r="167" spans="1:7" ht="15.75" customHeight="1" thickBot="1" x14ac:dyDescent="0.25">
      <c r="A167" s="41" t="s">
        <v>46</v>
      </c>
      <c r="B167" s="1">
        <v>1175</v>
      </c>
      <c r="C167" s="1">
        <v>1</v>
      </c>
      <c r="D167" s="1">
        <f t="shared" si="39"/>
        <v>1175</v>
      </c>
      <c r="E167" s="23"/>
      <c r="F167" s="2">
        <f t="shared" si="40"/>
        <v>0</v>
      </c>
      <c r="G167" s="55"/>
    </row>
    <row r="168" spans="1:7" ht="15" thickBot="1" x14ac:dyDescent="0.25">
      <c r="A168" s="59" t="s">
        <v>35</v>
      </c>
      <c r="B168" s="60"/>
      <c r="C168" s="60"/>
      <c r="D168" s="60"/>
      <c r="E168" s="60"/>
      <c r="F168" s="60"/>
      <c r="G168" s="87"/>
    </row>
    <row r="169" spans="1:7" ht="28.5" x14ac:dyDescent="0.2">
      <c r="A169" s="14" t="s">
        <v>10</v>
      </c>
      <c r="B169" s="5" t="s">
        <v>1</v>
      </c>
      <c r="C169" s="5" t="s">
        <v>0</v>
      </c>
      <c r="D169" s="5" t="s">
        <v>8</v>
      </c>
      <c r="E169" s="27" t="s">
        <v>3</v>
      </c>
      <c r="F169" s="4" t="s">
        <v>4</v>
      </c>
      <c r="G169" s="18" t="s">
        <v>9</v>
      </c>
    </row>
    <row r="170" spans="1:7" x14ac:dyDescent="0.2">
      <c r="A170" s="40" t="s">
        <v>6</v>
      </c>
      <c r="B170" s="6">
        <v>4400</v>
      </c>
      <c r="C170" s="6">
        <v>1</v>
      </c>
      <c r="D170" s="6">
        <f>B170*C170</f>
        <v>4400</v>
      </c>
      <c r="E170" s="23"/>
      <c r="F170" s="2">
        <f>D170*E170</f>
        <v>0</v>
      </c>
      <c r="G170" s="53">
        <f>SUM(F170:F175)</f>
        <v>0</v>
      </c>
    </row>
    <row r="171" spans="1:7" ht="15" customHeight="1" x14ac:dyDescent="0.2">
      <c r="A171" s="40" t="s">
        <v>5</v>
      </c>
      <c r="B171" s="1">
        <v>100</v>
      </c>
      <c r="C171" s="1">
        <v>1</v>
      </c>
      <c r="D171" s="1">
        <f>B171*C171</f>
        <v>100</v>
      </c>
      <c r="E171" s="23"/>
      <c r="F171" s="2">
        <f>D171*E171</f>
        <v>0</v>
      </c>
      <c r="G171" s="54"/>
    </row>
    <row r="172" spans="1:7" ht="15" customHeight="1" x14ac:dyDescent="0.2">
      <c r="A172" s="40" t="s">
        <v>2</v>
      </c>
      <c r="B172" s="1">
        <v>4500</v>
      </c>
      <c r="C172" s="13">
        <v>1</v>
      </c>
      <c r="D172" s="1">
        <f t="shared" ref="D172:D175" si="41">B172*C172</f>
        <v>4500</v>
      </c>
      <c r="E172" s="23"/>
      <c r="F172" s="2">
        <f t="shared" ref="F172:F175" si="42">D172*E172</f>
        <v>0</v>
      </c>
      <c r="G172" s="54"/>
    </row>
    <row r="173" spans="1:7" ht="15" customHeight="1" x14ac:dyDescent="0.2">
      <c r="A173" s="41" t="s">
        <v>47</v>
      </c>
      <c r="B173" s="1">
        <v>2250</v>
      </c>
      <c r="C173" s="1">
        <v>1</v>
      </c>
      <c r="D173" s="1">
        <f t="shared" si="41"/>
        <v>2250</v>
      </c>
      <c r="E173" s="23"/>
      <c r="F173" s="2">
        <f t="shared" si="42"/>
        <v>0</v>
      </c>
      <c r="G173" s="54"/>
    </row>
    <row r="174" spans="1:7" ht="15" customHeight="1" x14ac:dyDescent="0.2">
      <c r="A174" s="41" t="s">
        <v>45</v>
      </c>
      <c r="B174" s="1">
        <v>1125</v>
      </c>
      <c r="C174" s="1">
        <v>1</v>
      </c>
      <c r="D174" s="1">
        <f t="shared" si="41"/>
        <v>1125</v>
      </c>
      <c r="E174" s="23"/>
      <c r="F174" s="2">
        <f t="shared" si="42"/>
        <v>0</v>
      </c>
      <c r="G174" s="54"/>
    </row>
    <row r="175" spans="1:7" ht="15.75" customHeight="1" thickBot="1" x14ac:dyDescent="0.25">
      <c r="A175" s="41" t="s">
        <v>46</v>
      </c>
      <c r="B175" s="1">
        <v>1125</v>
      </c>
      <c r="C175" s="1">
        <v>1</v>
      </c>
      <c r="D175" s="1">
        <f t="shared" si="41"/>
        <v>1125</v>
      </c>
      <c r="E175" s="23"/>
      <c r="F175" s="2">
        <f t="shared" si="42"/>
        <v>0</v>
      </c>
      <c r="G175" s="55"/>
    </row>
    <row r="176" spans="1:7" ht="15" thickBot="1" x14ac:dyDescent="0.25">
      <c r="A176" s="59" t="s">
        <v>36</v>
      </c>
      <c r="B176" s="60"/>
      <c r="C176" s="60"/>
      <c r="D176" s="60"/>
      <c r="E176" s="60"/>
      <c r="F176" s="60"/>
      <c r="G176" s="87"/>
    </row>
    <row r="177" spans="1:7" ht="28.5" x14ac:dyDescent="0.2">
      <c r="A177" s="43"/>
      <c r="B177" s="5" t="s">
        <v>1</v>
      </c>
      <c r="C177" s="5" t="s">
        <v>0</v>
      </c>
      <c r="D177" s="5" t="s">
        <v>8</v>
      </c>
      <c r="E177" s="27" t="s">
        <v>3</v>
      </c>
      <c r="F177" s="4" t="s">
        <v>4</v>
      </c>
      <c r="G177" s="18" t="s">
        <v>9</v>
      </c>
    </row>
    <row r="178" spans="1:7" x14ac:dyDescent="0.2">
      <c r="A178" s="40" t="s">
        <v>15</v>
      </c>
      <c r="B178" s="1">
        <v>4000</v>
      </c>
      <c r="C178" s="1">
        <v>1</v>
      </c>
      <c r="D178" s="1">
        <f>B178*C178</f>
        <v>4000</v>
      </c>
      <c r="E178" s="23"/>
      <c r="F178" s="2">
        <f>D178*E178</f>
        <v>0</v>
      </c>
      <c r="G178" s="53">
        <f>SUM(F178:F183)</f>
        <v>0</v>
      </c>
    </row>
    <row r="179" spans="1:7" ht="15" customHeight="1" x14ac:dyDescent="0.2">
      <c r="A179" s="41" t="s">
        <v>48</v>
      </c>
      <c r="B179" s="1">
        <v>2000</v>
      </c>
      <c r="C179" s="13">
        <v>1</v>
      </c>
      <c r="D179" s="1">
        <f t="shared" ref="D179:D183" si="43">B179*C179</f>
        <v>2000</v>
      </c>
      <c r="E179" s="23"/>
      <c r="F179" s="2">
        <f t="shared" ref="F179:F183" si="44">D179*E179</f>
        <v>0</v>
      </c>
      <c r="G179" s="54"/>
    </row>
    <row r="180" spans="1:7" ht="15" customHeight="1" x14ac:dyDescent="0.2">
      <c r="A180" s="41" t="s">
        <v>49</v>
      </c>
      <c r="B180" s="1">
        <v>2000</v>
      </c>
      <c r="C180" s="13">
        <v>1</v>
      </c>
      <c r="D180" s="1">
        <f t="shared" si="43"/>
        <v>2000</v>
      </c>
      <c r="E180" s="23"/>
      <c r="F180" s="2">
        <f t="shared" si="44"/>
        <v>0</v>
      </c>
      <c r="G180" s="54"/>
    </row>
    <row r="181" spans="1:7" ht="15.75" customHeight="1" x14ac:dyDescent="0.2">
      <c r="A181" s="41" t="s">
        <v>47</v>
      </c>
      <c r="B181" s="1">
        <v>2000</v>
      </c>
      <c r="C181" s="1">
        <v>1</v>
      </c>
      <c r="D181" s="1">
        <f t="shared" si="43"/>
        <v>2000</v>
      </c>
      <c r="E181" s="23"/>
      <c r="F181" s="2">
        <f t="shared" si="44"/>
        <v>0</v>
      </c>
      <c r="G181" s="54"/>
    </row>
    <row r="182" spans="1:7" ht="15.75" customHeight="1" x14ac:dyDescent="0.2">
      <c r="A182" s="41" t="s">
        <v>45</v>
      </c>
      <c r="B182" s="1">
        <v>1000</v>
      </c>
      <c r="C182" s="1">
        <v>1</v>
      </c>
      <c r="D182" s="1">
        <f t="shared" si="43"/>
        <v>1000</v>
      </c>
      <c r="E182" s="23"/>
      <c r="F182" s="2">
        <f t="shared" si="44"/>
        <v>0</v>
      </c>
      <c r="G182" s="54"/>
    </row>
    <row r="183" spans="1:7" ht="15.75" customHeight="1" thickBot="1" x14ac:dyDescent="0.25">
      <c r="A183" s="41" t="s">
        <v>46</v>
      </c>
      <c r="B183" s="1">
        <v>1000</v>
      </c>
      <c r="C183" s="1">
        <v>1</v>
      </c>
      <c r="D183" s="1">
        <f t="shared" si="43"/>
        <v>1000</v>
      </c>
      <c r="E183" s="23"/>
      <c r="F183" s="2">
        <f t="shared" si="44"/>
        <v>0</v>
      </c>
      <c r="G183" s="55"/>
    </row>
    <row r="184" spans="1:7" ht="15" thickBot="1" x14ac:dyDescent="0.25">
      <c r="A184" s="59" t="s">
        <v>37</v>
      </c>
      <c r="B184" s="60"/>
      <c r="C184" s="60"/>
      <c r="D184" s="60"/>
      <c r="E184" s="60"/>
      <c r="F184" s="60"/>
      <c r="G184" s="87"/>
    </row>
    <row r="185" spans="1:7" ht="28.5" x14ac:dyDescent="0.2">
      <c r="A185" s="14" t="s">
        <v>10</v>
      </c>
      <c r="B185" s="5" t="s">
        <v>1</v>
      </c>
      <c r="C185" s="5" t="s">
        <v>0</v>
      </c>
      <c r="D185" s="5" t="s">
        <v>8</v>
      </c>
      <c r="E185" s="27" t="s">
        <v>3</v>
      </c>
      <c r="F185" s="4" t="s">
        <v>4</v>
      </c>
      <c r="G185" s="18" t="s">
        <v>9</v>
      </c>
    </row>
    <row r="186" spans="1:7" x14ac:dyDescent="0.2">
      <c r="A186" s="41" t="s">
        <v>6</v>
      </c>
      <c r="B186" s="6">
        <v>3400</v>
      </c>
      <c r="C186" s="6">
        <v>1</v>
      </c>
      <c r="D186" s="6">
        <f>B186*C186</f>
        <v>3400</v>
      </c>
      <c r="E186" s="23"/>
      <c r="F186" s="2">
        <f>D186*E186</f>
        <v>0</v>
      </c>
      <c r="G186" s="56">
        <f>SUM(F186:F191)</f>
        <v>0</v>
      </c>
    </row>
    <row r="187" spans="1:7" x14ac:dyDescent="0.2">
      <c r="A187" s="41" t="s">
        <v>5</v>
      </c>
      <c r="B187" s="1">
        <v>100</v>
      </c>
      <c r="C187" s="1">
        <v>1</v>
      </c>
      <c r="D187" s="1">
        <f>B187*C187</f>
        <v>100</v>
      </c>
      <c r="E187" s="23"/>
      <c r="F187" s="2">
        <f>D187*E187</f>
        <v>0</v>
      </c>
      <c r="G187" s="57"/>
    </row>
    <row r="188" spans="1:7" x14ac:dyDescent="0.2">
      <c r="A188" s="41" t="s">
        <v>2</v>
      </c>
      <c r="B188" s="1">
        <v>3500</v>
      </c>
      <c r="C188" s="13">
        <v>1</v>
      </c>
      <c r="D188" s="1">
        <f t="shared" ref="D188:D191" si="45">B188*C188</f>
        <v>3500</v>
      </c>
      <c r="E188" s="23"/>
      <c r="F188" s="2">
        <f t="shared" ref="F188:F191" si="46">D188*E188</f>
        <v>0</v>
      </c>
      <c r="G188" s="57"/>
    </row>
    <row r="189" spans="1:7" x14ac:dyDescent="0.2">
      <c r="A189" s="41" t="s">
        <v>47</v>
      </c>
      <c r="B189" s="1">
        <v>1750</v>
      </c>
      <c r="C189" s="1">
        <v>1</v>
      </c>
      <c r="D189" s="1">
        <f t="shared" si="45"/>
        <v>1750</v>
      </c>
      <c r="E189" s="23"/>
      <c r="F189" s="2">
        <f t="shared" si="46"/>
        <v>0</v>
      </c>
      <c r="G189" s="57"/>
    </row>
    <row r="190" spans="1:7" x14ac:dyDescent="0.2">
      <c r="A190" s="41" t="s">
        <v>45</v>
      </c>
      <c r="B190" s="1">
        <v>875</v>
      </c>
      <c r="C190" s="1">
        <v>1</v>
      </c>
      <c r="D190" s="1">
        <f t="shared" si="45"/>
        <v>875</v>
      </c>
      <c r="E190" s="23"/>
      <c r="F190" s="2">
        <f t="shared" si="46"/>
        <v>0</v>
      </c>
      <c r="G190" s="57"/>
    </row>
    <row r="191" spans="1:7" x14ac:dyDescent="0.2">
      <c r="A191" s="41" t="s">
        <v>46</v>
      </c>
      <c r="B191" s="1">
        <v>875</v>
      </c>
      <c r="C191" s="1">
        <v>1</v>
      </c>
      <c r="D191" s="1">
        <f t="shared" si="45"/>
        <v>875</v>
      </c>
      <c r="E191" s="23"/>
      <c r="F191" s="2">
        <f t="shared" si="46"/>
        <v>0</v>
      </c>
      <c r="G191" s="58"/>
    </row>
    <row r="192" spans="1:7" ht="15" thickBot="1" x14ac:dyDescent="0.25">
      <c r="A192" s="93" t="s">
        <v>38</v>
      </c>
      <c r="B192" s="94"/>
      <c r="C192" s="94"/>
      <c r="D192" s="94"/>
      <c r="E192" s="94"/>
      <c r="F192" s="94"/>
      <c r="G192" s="95"/>
    </row>
    <row r="193" spans="1:7" ht="28.5" x14ac:dyDescent="0.2">
      <c r="A193" s="43"/>
      <c r="B193" s="5" t="s">
        <v>1</v>
      </c>
      <c r="C193" s="5" t="s">
        <v>0</v>
      </c>
      <c r="D193" s="5" t="s">
        <v>8</v>
      </c>
      <c r="E193" s="27" t="s">
        <v>3</v>
      </c>
      <c r="F193" s="4" t="s">
        <v>4</v>
      </c>
      <c r="G193" s="18" t="s">
        <v>9</v>
      </c>
    </row>
    <row r="194" spans="1:7" x14ac:dyDescent="0.2">
      <c r="A194" s="41" t="s">
        <v>14</v>
      </c>
      <c r="B194" s="1">
        <v>3000</v>
      </c>
      <c r="C194" s="1">
        <v>1</v>
      </c>
      <c r="D194" s="1">
        <f>B194*C194</f>
        <v>3000</v>
      </c>
      <c r="E194" s="23"/>
      <c r="F194" s="2">
        <f>D194*E194</f>
        <v>0</v>
      </c>
      <c r="G194" s="56">
        <f>SUM(F194:F198)</f>
        <v>0</v>
      </c>
    </row>
    <row r="195" spans="1:7" ht="15" customHeight="1" x14ac:dyDescent="0.2">
      <c r="A195" s="41" t="s">
        <v>2</v>
      </c>
      <c r="B195" s="1">
        <v>3000</v>
      </c>
      <c r="C195" s="13">
        <v>1</v>
      </c>
      <c r="D195" s="1">
        <f t="shared" ref="D195:D198" si="47">B195*C195</f>
        <v>3000</v>
      </c>
      <c r="E195" s="23"/>
      <c r="F195" s="2">
        <f t="shared" ref="F195:F198" si="48">D195*E195</f>
        <v>0</v>
      </c>
      <c r="G195" s="57"/>
    </row>
    <row r="196" spans="1:7" ht="15.75" customHeight="1" x14ac:dyDescent="0.2">
      <c r="A196" s="41" t="s">
        <v>47</v>
      </c>
      <c r="B196" s="1">
        <v>1500</v>
      </c>
      <c r="C196" s="1">
        <v>1</v>
      </c>
      <c r="D196" s="1">
        <f t="shared" si="47"/>
        <v>1500</v>
      </c>
      <c r="E196" s="23"/>
      <c r="F196" s="2">
        <f t="shared" si="48"/>
        <v>0</v>
      </c>
      <c r="G196" s="57"/>
    </row>
    <row r="197" spans="1:7" ht="15.75" customHeight="1" x14ac:dyDescent="0.2">
      <c r="A197" s="41" t="s">
        <v>45</v>
      </c>
      <c r="B197" s="1">
        <v>750</v>
      </c>
      <c r="C197" s="1">
        <v>1</v>
      </c>
      <c r="D197" s="1">
        <f t="shared" si="47"/>
        <v>750</v>
      </c>
      <c r="E197" s="23"/>
      <c r="F197" s="2">
        <f t="shared" si="48"/>
        <v>0</v>
      </c>
      <c r="G197" s="57"/>
    </row>
    <row r="198" spans="1:7" ht="15.75" customHeight="1" x14ac:dyDescent="0.2">
      <c r="A198" s="41" t="s">
        <v>46</v>
      </c>
      <c r="B198" s="1">
        <v>750</v>
      </c>
      <c r="C198" s="1">
        <v>1</v>
      </c>
      <c r="D198" s="1">
        <f t="shared" si="47"/>
        <v>750</v>
      </c>
      <c r="E198" s="23"/>
      <c r="F198" s="2">
        <f t="shared" si="48"/>
        <v>0</v>
      </c>
      <c r="G198" s="58"/>
    </row>
    <row r="199" spans="1:7" ht="15" customHeight="1" thickBot="1" x14ac:dyDescent="0.25">
      <c r="A199" s="93" t="s">
        <v>30</v>
      </c>
      <c r="B199" s="94"/>
      <c r="C199" s="94"/>
      <c r="D199" s="94"/>
      <c r="E199" s="94"/>
      <c r="F199" s="94"/>
      <c r="G199" s="95"/>
    </row>
    <row r="200" spans="1:7" ht="28.5" x14ac:dyDescent="0.2">
      <c r="A200" s="14" t="s">
        <v>10</v>
      </c>
      <c r="B200" s="5" t="s">
        <v>1</v>
      </c>
      <c r="C200" s="5" t="s">
        <v>0</v>
      </c>
      <c r="D200" s="5" t="s">
        <v>8</v>
      </c>
      <c r="E200" s="27" t="s">
        <v>3</v>
      </c>
      <c r="F200" s="4" t="s">
        <v>4</v>
      </c>
      <c r="G200" s="18" t="s">
        <v>9</v>
      </c>
    </row>
    <row r="201" spans="1:7" x14ac:dyDescent="0.2">
      <c r="A201" s="40" t="s">
        <v>6</v>
      </c>
      <c r="B201" s="6">
        <v>2400</v>
      </c>
      <c r="C201" s="6">
        <v>1</v>
      </c>
      <c r="D201" s="6">
        <f>B201*C201</f>
        <v>2400</v>
      </c>
      <c r="E201" s="23"/>
      <c r="F201" s="2">
        <f>D201*E201</f>
        <v>0</v>
      </c>
      <c r="G201" s="53">
        <f>SUM(F201:F206)</f>
        <v>0</v>
      </c>
    </row>
    <row r="202" spans="1:7" ht="15" customHeight="1" x14ac:dyDescent="0.2">
      <c r="A202" s="40" t="s">
        <v>5</v>
      </c>
      <c r="B202" s="1">
        <v>100</v>
      </c>
      <c r="C202" s="1">
        <v>1</v>
      </c>
      <c r="D202" s="1">
        <f>B202*C202</f>
        <v>100</v>
      </c>
      <c r="E202" s="23"/>
      <c r="F202" s="2">
        <f>D202*E202</f>
        <v>0</v>
      </c>
      <c r="G202" s="54"/>
    </row>
    <row r="203" spans="1:7" ht="15" customHeight="1" x14ac:dyDescent="0.2">
      <c r="A203" s="40" t="s">
        <v>2</v>
      </c>
      <c r="B203" s="1">
        <v>2500</v>
      </c>
      <c r="C203" s="13">
        <v>1</v>
      </c>
      <c r="D203" s="1">
        <f t="shared" ref="D203:D206" si="49">B203*C203</f>
        <v>2500</v>
      </c>
      <c r="E203" s="23"/>
      <c r="F203" s="2">
        <f t="shared" ref="F203:F206" si="50">D203*E203</f>
        <v>0</v>
      </c>
      <c r="G203" s="54"/>
    </row>
    <row r="204" spans="1:7" ht="15" customHeight="1" x14ac:dyDescent="0.2">
      <c r="A204" s="41" t="s">
        <v>47</v>
      </c>
      <c r="B204" s="1">
        <v>1250</v>
      </c>
      <c r="C204" s="1">
        <v>1</v>
      </c>
      <c r="D204" s="1">
        <f t="shared" si="49"/>
        <v>1250</v>
      </c>
      <c r="E204" s="23"/>
      <c r="F204" s="2">
        <f t="shared" si="50"/>
        <v>0</v>
      </c>
      <c r="G204" s="54"/>
    </row>
    <row r="205" spans="1:7" ht="15" customHeight="1" x14ac:dyDescent="0.2">
      <c r="A205" s="41" t="s">
        <v>45</v>
      </c>
      <c r="B205" s="1">
        <v>625</v>
      </c>
      <c r="C205" s="1">
        <v>1</v>
      </c>
      <c r="D205" s="1">
        <f t="shared" si="49"/>
        <v>625</v>
      </c>
      <c r="E205" s="23"/>
      <c r="F205" s="2">
        <f t="shared" si="50"/>
        <v>0</v>
      </c>
      <c r="G205" s="54"/>
    </row>
    <row r="206" spans="1:7" ht="15.75" customHeight="1" thickBot="1" x14ac:dyDescent="0.25">
      <c r="A206" s="41" t="s">
        <v>46</v>
      </c>
      <c r="B206" s="1">
        <v>625</v>
      </c>
      <c r="C206" s="1">
        <v>1</v>
      </c>
      <c r="D206" s="1">
        <f t="shared" si="49"/>
        <v>625</v>
      </c>
      <c r="E206" s="23"/>
      <c r="F206" s="2">
        <f t="shared" si="50"/>
        <v>0</v>
      </c>
      <c r="G206" s="55"/>
    </row>
    <row r="207" spans="1:7" ht="15" customHeight="1" thickBot="1" x14ac:dyDescent="0.25">
      <c r="A207" s="59" t="s">
        <v>31</v>
      </c>
      <c r="B207" s="60"/>
      <c r="C207" s="60"/>
      <c r="D207" s="60"/>
      <c r="E207" s="60"/>
      <c r="F207" s="60"/>
      <c r="G207" s="87"/>
    </row>
    <row r="208" spans="1:7" ht="28.5" x14ac:dyDescent="0.2">
      <c r="A208" s="43"/>
      <c r="B208" s="5" t="s">
        <v>1</v>
      </c>
      <c r="C208" s="5" t="s">
        <v>0</v>
      </c>
      <c r="D208" s="5" t="s">
        <v>8</v>
      </c>
      <c r="E208" s="27" t="s">
        <v>3</v>
      </c>
      <c r="F208" s="4" t="s">
        <v>4</v>
      </c>
      <c r="G208" s="18" t="s">
        <v>9</v>
      </c>
    </row>
    <row r="209" spans="1:7" x14ac:dyDescent="0.2">
      <c r="A209" s="40" t="s">
        <v>13</v>
      </c>
      <c r="B209" s="1">
        <v>2000</v>
      </c>
      <c r="C209" s="1">
        <v>1</v>
      </c>
      <c r="D209" s="1">
        <f>B209*C209</f>
        <v>2000</v>
      </c>
      <c r="E209" s="23"/>
      <c r="F209" s="2">
        <f>D209*E209</f>
        <v>0</v>
      </c>
      <c r="G209" s="53">
        <f>SUM(F209:F213)</f>
        <v>0</v>
      </c>
    </row>
    <row r="210" spans="1:7" ht="15" customHeight="1" x14ac:dyDescent="0.2">
      <c r="A210" s="40" t="s">
        <v>2</v>
      </c>
      <c r="B210" s="1">
        <v>2000</v>
      </c>
      <c r="C210" s="13">
        <v>1</v>
      </c>
      <c r="D210" s="1">
        <f t="shared" ref="D210:D213" si="51">B210*C210</f>
        <v>2000</v>
      </c>
      <c r="E210" s="23"/>
      <c r="F210" s="2">
        <f t="shared" ref="F210:F213" si="52">D210*E210</f>
        <v>0</v>
      </c>
      <c r="G210" s="54"/>
    </row>
    <row r="211" spans="1:7" ht="15.75" customHeight="1" x14ac:dyDescent="0.2">
      <c r="A211" s="41" t="s">
        <v>47</v>
      </c>
      <c r="B211" s="1">
        <v>1000</v>
      </c>
      <c r="C211" s="1">
        <v>1</v>
      </c>
      <c r="D211" s="1">
        <f t="shared" si="51"/>
        <v>1000</v>
      </c>
      <c r="E211" s="23"/>
      <c r="F211" s="2">
        <f t="shared" si="52"/>
        <v>0</v>
      </c>
      <c r="G211" s="54"/>
    </row>
    <row r="212" spans="1:7" ht="15.75" customHeight="1" x14ac:dyDescent="0.2">
      <c r="A212" s="41" t="s">
        <v>45</v>
      </c>
      <c r="B212" s="1">
        <v>500</v>
      </c>
      <c r="C212" s="1">
        <v>1</v>
      </c>
      <c r="D212" s="1">
        <f t="shared" si="51"/>
        <v>500</v>
      </c>
      <c r="E212" s="23"/>
      <c r="F212" s="2">
        <f t="shared" si="52"/>
        <v>0</v>
      </c>
      <c r="G212" s="54"/>
    </row>
    <row r="213" spans="1:7" ht="15.75" customHeight="1" thickBot="1" x14ac:dyDescent="0.25">
      <c r="A213" s="41" t="s">
        <v>46</v>
      </c>
      <c r="B213" s="1">
        <v>500</v>
      </c>
      <c r="C213" s="1">
        <v>1</v>
      </c>
      <c r="D213" s="1">
        <f t="shared" si="51"/>
        <v>500</v>
      </c>
      <c r="E213" s="23"/>
      <c r="F213" s="2">
        <f t="shared" si="52"/>
        <v>0</v>
      </c>
      <c r="G213" s="55"/>
    </row>
    <row r="214" spans="1:7" ht="15" thickBot="1" x14ac:dyDescent="0.25">
      <c r="A214" s="59" t="s">
        <v>43</v>
      </c>
      <c r="B214" s="60"/>
      <c r="C214" s="60"/>
      <c r="D214" s="60"/>
      <c r="E214" s="60"/>
      <c r="F214" s="60"/>
      <c r="G214" s="87"/>
    </row>
    <row r="215" spans="1:7" ht="28.5" x14ac:dyDescent="0.2">
      <c r="A215" s="43"/>
      <c r="B215" s="5" t="s">
        <v>1</v>
      </c>
      <c r="C215" s="5" t="s">
        <v>0</v>
      </c>
      <c r="D215" s="5" t="s">
        <v>8</v>
      </c>
      <c r="E215" s="27" t="s">
        <v>3</v>
      </c>
      <c r="F215" s="4" t="s">
        <v>4</v>
      </c>
      <c r="G215" s="18" t="s">
        <v>9</v>
      </c>
    </row>
    <row r="216" spans="1:7" x14ac:dyDescent="0.2">
      <c r="A216" s="41" t="s">
        <v>17</v>
      </c>
      <c r="B216" s="1">
        <v>1500</v>
      </c>
      <c r="C216" s="1">
        <v>1</v>
      </c>
      <c r="D216" s="1">
        <f>B216*C216</f>
        <v>1500</v>
      </c>
      <c r="E216" s="23"/>
      <c r="F216" s="2">
        <f>D216*E216</f>
        <v>0</v>
      </c>
      <c r="G216" s="56">
        <f>SUM(F216:F221)</f>
        <v>0</v>
      </c>
    </row>
    <row r="217" spans="1:7" ht="15" customHeight="1" x14ac:dyDescent="0.2">
      <c r="A217" s="41" t="s">
        <v>48</v>
      </c>
      <c r="B217" s="1">
        <v>750</v>
      </c>
      <c r="C217" s="13">
        <v>1</v>
      </c>
      <c r="D217" s="1">
        <f t="shared" ref="D217:D221" si="53">B217*C217</f>
        <v>750</v>
      </c>
      <c r="E217" s="23"/>
      <c r="F217" s="2">
        <f t="shared" ref="F217:F221" si="54">D217*E217</f>
        <v>0</v>
      </c>
      <c r="G217" s="57"/>
    </row>
    <row r="218" spans="1:7" ht="15" customHeight="1" x14ac:dyDescent="0.2">
      <c r="A218" s="41" t="s">
        <v>49</v>
      </c>
      <c r="B218" s="1">
        <v>750</v>
      </c>
      <c r="C218" s="13">
        <v>1</v>
      </c>
      <c r="D218" s="1">
        <f t="shared" si="53"/>
        <v>750</v>
      </c>
      <c r="E218" s="23"/>
      <c r="F218" s="2">
        <f t="shared" si="54"/>
        <v>0</v>
      </c>
      <c r="G218" s="57"/>
    </row>
    <row r="219" spans="1:7" ht="15.75" customHeight="1" x14ac:dyDescent="0.2">
      <c r="A219" s="41" t="s">
        <v>47</v>
      </c>
      <c r="B219" s="1">
        <v>750</v>
      </c>
      <c r="C219" s="1">
        <v>1</v>
      </c>
      <c r="D219" s="1">
        <f t="shared" si="53"/>
        <v>750</v>
      </c>
      <c r="E219" s="23"/>
      <c r="F219" s="2">
        <f t="shared" si="54"/>
        <v>0</v>
      </c>
      <c r="G219" s="57"/>
    </row>
    <row r="220" spans="1:7" ht="15.75" customHeight="1" x14ac:dyDescent="0.2">
      <c r="A220" s="41" t="s">
        <v>45</v>
      </c>
      <c r="B220" s="1">
        <v>375</v>
      </c>
      <c r="C220" s="1">
        <v>1</v>
      </c>
      <c r="D220" s="1">
        <f t="shared" si="53"/>
        <v>375</v>
      </c>
      <c r="E220" s="23"/>
      <c r="F220" s="2">
        <f t="shared" si="54"/>
        <v>0</v>
      </c>
      <c r="G220" s="57"/>
    </row>
    <row r="221" spans="1:7" ht="15.75" customHeight="1" x14ac:dyDescent="0.2">
      <c r="A221" s="41" t="s">
        <v>46</v>
      </c>
      <c r="B221" s="1">
        <v>375</v>
      </c>
      <c r="C221" s="1">
        <v>1</v>
      </c>
      <c r="D221" s="1">
        <f t="shared" si="53"/>
        <v>375</v>
      </c>
      <c r="E221" s="23"/>
      <c r="F221" s="2">
        <f t="shared" si="54"/>
        <v>0</v>
      </c>
      <c r="G221" s="58"/>
    </row>
    <row r="222" spans="1:7" ht="15" thickBot="1" x14ac:dyDescent="0.25">
      <c r="A222" s="93" t="s">
        <v>22</v>
      </c>
      <c r="B222" s="94"/>
      <c r="C222" s="94"/>
      <c r="D222" s="94"/>
      <c r="E222" s="94"/>
      <c r="F222" s="94"/>
      <c r="G222" s="95"/>
    </row>
    <row r="223" spans="1:7" ht="28.5" x14ac:dyDescent="0.2">
      <c r="A223" s="14" t="s">
        <v>10</v>
      </c>
      <c r="B223" s="5" t="s">
        <v>1</v>
      </c>
      <c r="C223" s="5" t="s">
        <v>0</v>
      </c>
      <c r="D223" s="5" t="s">
        <v>8</v>
      </c>
      <c r="E223" s="28" t="s">
        <v>3</v>
      </c>
      <c r="F223" s="5" t="s">
        <v>4</v>
      </c>
      <c r="G223" s="21" t="s">
        <v>7</v>
      </c>
    </row>
    <row r="224" spans="1:7" x14ac:dyDescent="0.2">
      <c r="A224" s="40" t="s">
        <v>6</v>
      </c>
      <c r="B224" s="1">
        <v>31</v>
      </c>
      <c r="C224" s="1">
        <v>4</v>
      </c>
      <c r="D224" s="1">
        <f t="shared" ref="D224:D236" si="55">B224*C224</f>
        <v>124</v>
      </c>
      <c r="E224" s="23"/>
      <c r="F224" s="2">
        <f>D224*E224</f>
        <v>0</v>
      </c>
      <c r="G224" s="53">
        <f>SUM(F224:F236)</f>
        <v>0</v>
      </c>
    </row>
    <row r="225" spans="1:7" x14ac:dyDescent="0.2">
      <c r="A225" s="40" t="s">
        <v>5</v>
      </c>
      <c r="B225" s="1">
        <v>10</v>
      </c>
      <c r="C225" s="1">
        <v>4</v>
      </c>
      <c r="D225" s="1">
        <f t="shared" si="55"/>
        <v>40</v>
      </c>
      <c r="E225" s="23"/>
      <c r="F225" s="2">
        <f>D225*E225</f>
        <v>0</v>
      </c>
      <c r="G225" s="54"/>
    </row>
    <row r="226" spans="1:7" x14ac:dyDescent="0.2">
      <c r="A226" s="40" t="s">
        <v>12</v>
      </c>
      <c r="B226" s="1">
        <v>41</v>
      </c>
      <c r="C226" s="1">
        <v>1</v>
      </c>
      <c r="D226" s="1">
        <f t="shared" si="55"/>
        <v>41</v>
      </c>
      <c r="E226" s="23"/>
      <c r="F226" s="2">
        <f>D226*E226</f>
        <v>0</v>
      </c>
      <c r="G226" s="54"/>
    </row>
    <row r="227" spans="1:7" x14ac:dyDescent="0.2">
      <c r="A227" s="40" t="s">
        <v>18</v>
      </c>
      <c r="B227" s="1">
        <v>41</v>
      </c>
      <c r="C227" s="1">
        <v>2</v>
      </c>
      <c r="D227" s="1">
        <f t="shared" si="55"/>
        <v>82</v>
      </c>
      <c r="E227" s="23"/>
      <c r="F227" s="2">
        <f t="shared" ref="F227:F236" si="56">D227*E227</f>
        <v>0</v>
      </c>
      <c r="G227" s="54"/>
    </row>
    <row r="228" spans="1:7" x14ac:dyDescent="0.2">
      <c r="A228" s="40" t="s">
        <v>19</v>
      </c>
      <c r="B228" s="1">
        <v>41</v>
      </c>
      <c r="C228" s="1">
        <v>1</v>
      </c>
      <c r="D228" s="1">
        <f t="shared" si="55"/>
        <v>41</v>
      </c>
      <c r="E228" s="23"/>
      <c r="F228" s="2">
        <f t="shared" si="56"/>
        <v>0</v>
      </c>
      <c r="G228" s="54"/>
    </row>
    <row r="229" spans="1:7" x14ac:dyDescent="0.2">
      <c r="A229" s="40" t="s">
        <v>20</v>
      </c>
      <c r="B229" s="1">
        <v>41</v>
      </c>
      <c r="C229" s="1">
        <v>2</v>
      </c>
      <c r="D229" s="1">
        <f t="shared" si="55"/>
        <v>82</v>
      </c>
      <c r="E229" s="23"/>
      <c r="F229" s="2">
        <f t="shared" si="56"/>
        <v>0</v>
      </c>
      <c r="G229" s="54"/>
    </row>
    <row r="230" spans="1:7" x14ac:dyDescent="0.2">
      <c r="A230" s="40" t="s">
        <v>21</v>
      </c>
      <c r="B230" s="1">
        <v>41</v>
      </c>
      <c r="C230" s="1">
        <v>1</v>
      </c>
      <c r="D230" s="1">
        <f t="shared" si="55"/>
        <v>41</v>
      </c>
      <c r="E230" s="23"/>
      <c r="F230" s="2">
        <f t="shared" si="56"/>
        <v>0</v>
      </c>
      <c r="G230" s="54"/>
    </row>
    <row r="231" spans="1:7" x14ac:dyDescent="0.2">
      <c r="A231" s="40" t="s">
        <v>2</v>
      </c>
      <c r="B231" s="1">
        <v>41</v>
      </c>
      <c r="C231" s="13">
        <v>8</v>
      </c>
      <c r="D231" s="1">
        <f t="shared" si="55"/>
        <v>328</v>
      </c>
      <c r="E231" s="23"/>
      <c r="F231" s="2">
        <f t="shared" si="56"/>
        <v>0</v>
      </c>
      <c r="G231" s="54"/>
    </row>
    <row r="232" spans="1:7" x14ac:dyDescent="0.2">
      <c r="A232" s="41" t="s">
        <v>47</v>
      </c>
      <c r="B232" s="1">
        <v>20</v>
      </c>
      <c r="C232" s="13">
        <v>8</v>
      </c>
      <c r="D232" s="1">
        <f t="shared" si="55"/>
        <v>160</v>
      </c>
      <c r="E232" s="23"/>
      <c r="F232" s="2">
        <f t="shared" si="56"/>
        <v>0</v>
      </c>
      <c r="G232" s="54"/>
    </row>
    <row r="233" spans="1:7" x14ac:dyDescent="0.2">
      <c r="A233" s="41" t="s">
        <v>45</v>
      </c>
      <c r="B233" s="16">
        <v>10</v>
      </c>
      <c r="C233" s="13">
        <v>8</v>
      </c>
      <c r="D233" s="1">
        <f t="shared" si="55"/>
        <v>80</v>
      </c>
      <c r="E233" s="24"/>
      <c r="F233" s="2">
        <f t="shared" si="56"/>
        <v>0</v>
      </c>
      <c r="G233" s="54"/>
    </row>
    <row r="234" spans="1:7" x14ac:dyDescent="0.2">
      <c r="A234" s="41" t="s">
        <v>46</v>
      </c>
      <c r="B234" s="16">
        <v>11</v>
      </c>
      <c r="C234" s="13">
        <v>8</v>
      </c>
      <c r="D234" s="1">
        <f t="shared" si="55"/>
        <v>88</v>
      </c>
      <c r="E234" s="24"/>
      <c r="F234" s="2">
        <f t="shared" si="56"/>
        <v>0</v>
      </c>
      <c r="G234" s="54"/>
    </row>
    <row r="235" spans="1:7" x14ac:dyDescent="0.2">
      <c r="A235" s="41" t="s">
        <v>48</v>
      </c>
      <c r="B235" s="16">
        <v>21</v>
      </c>
      <c r="C235" s="17">
        <v>4</v>
      </c>
      <c r="D235" s="16">
        <f t="shared" si="55"/>
        <v>84</v>
      </c>
      <c r="E235" s="24"/>
      <c r="F235" s="37">
        <f t="shared" si="56"/>
        <v>0</v>
      </c>
      <c r="G235" s="54"/>
    </row>
    <row r="236" spans="1:7" ht="15" thickBot="1" x14ac:dyDescent="0.25">
      <c r="A236" s="41" t="s">
        <v>49</v>
      </c>
      <c r="B236" s="9">
        <v>20</v>
      </c>
      <c r="C236" s="20">
        <v>4</v>
      </c>
      <c r="D236" s="9">
        <f t="shared" si="55"/>
        <v>80</v>
      </c>
      <c r="E236" s="26"/>
      <c r="F236" s="3">
        <f t="shared" si="56"/>
        <v>0</v>
      </c>
      <c r="G236" s="55"/>
    </row>
    <row r="237" spans="1:7" ht="15.75" thickBot="1" x14ac:dyDescent="0.3">
      <c r="A237" s="44"/>
      <c r="B237" s="44"/>
      <c r="C237" s="44"/>
      <c r="D237" s="44"/>
      <c r="E237" s="45"/>
      <c r="F237" s="44"/>
      <c r="G237" s="44"/>
    </row>
    <row r="238" spans="1:7" x14ac:dyDescent="0.2">
      <c r="A238" s="90" t="s">
        <v>25</v>
      </c>
      <c r="B238" s="91"/>
      <c r="C238" s="91"/>
      <c r="D238" s="91"/>
      <c r="E238" s="91"/>
      <c r="F238" s="91"/>
      <c r="G238" s="92"/>
    </row>
    <row r="239" spans="1:7" ht="28.5" x14ac:dyDescent="0.2">
      <c r="A239" s="14" t="s">
        <v>10</v>
      </c>
      <c r="B239" s="5" t="s">
        <v>1</v>
      </c>
      <c r="C239" s="5" t="s">
        <v>0</v>
      </c>
      <c r="D239" s="5" t="s">
        <v>8</v>
      </c>
      <c r="E239" s="28" t="s">
        <v>3</v>
      </c>
      <c r="F239" s="5" t="s">
        <v>4</v>
      </c>
      <c r="G239" s="19" t="s">
        <v>7</v>
      </c>
    </row>
    <row r="240" spans="1:7" x14ac:dyDescent="0.2">
      <c r="A240" s="40" t="s">
        <v>6</v>
      </c>
      <c r="B240" s="1">
        <v>100</v>
      </c>
      <c r="C240" s="1">
        <v>4</v>
      </c>
      <c r="D240" s="1">
        <f>B240*C240</f>
        <v>400</v>
      </c>
      <c r="E240" s="23"/>
      <c r="F240" s="2">
        <f>D240*E240</f>
        <v>0</v>
      </c>
      <c r="G240" s="53">
        <f>SUM(F240:F251)</f>
        <v>0</v>
      </c>
    </row>
    <row r="241" spans="1:7" x14ac:dyDescent="0.2">
      <c r="A241" s="40" t="s">
        <v>5</v>
      </c>
      <c r="B241" s="1">
        <v>40</v>
      </c>
      <c r="C241" s="1">
        <v>4</v>
      </c>
      <c r="D241" s="1">
        <f>B241*C241</f>
        <v>160</v>
      </c>
      <c r="E241" s="23"/>
      <c r="F241" s="2">
        <f>D241*E241</f>
        <v>0</v>
      </c>
      <c r="G241" s="54"/>
    </row>
    <row r="242" spans="1:7" x14ac:dyDescent="0.2">
      <c r="A242" s="40" t="s">
        <v>12</v>
      </c>
      <c r="B242" s="1">
        <v>140</v>
      </c>
      <c r="C242" s="1">
        <v>1</v>
      </c>
      <c r="D242" s="1">
        <f>B242*C242</f>
        <v>140</v>
      </c>
      <c r="E242" s="23"/>
      <c r="F242" s="2">
        <f>D242*E242</f>
        <v>0</v>
      </c>
      <c r="G242" s="54"/>
    </row>
    <row r="243" spans="1:7" x14ac:dyDescent="0.2">
      <c r="A243" s="40" t="s">
        <v>18</v>
      </c>
      <c r="B243" s="1">
        <v>140</v>
      </c>
      <c r="C243" s="1">
        <v>2</v>
      </c>
      <c r="D243" s="1">
        <f>B243*C243</f>
        <v>280</v>
      </c>
      <c r="E243" s="23"/>
      <c r="F243" s="2">
        <f t="shared" ref="F243:F251" si="57">D243*E243</f>
        <v>0</v>
      </c>
      <c r="G243" s="54"/>
    </row>
    <row r="244" spans="1:7" x14ac:dyDescent="0.2">
      <c r="A244" s="40" t="s">
        <v>19</v>
      </c>
      <c r="B244" s="1">
        <v>140</v>
      </c>
      <c r="C244" s="1">
        <v>1</v>
      </c>
      <c r="D244" s="1">
        <f>B244*C244</f>
        <v>140</v>
      </c>
      <c r="E244" s="23"/>
      <c r="F244" s="2">
        <f t="shared" si="57"/>
        <v>0</v>
      </c>
      <c r="G244" s="54"/>
    </row>
    <row r="245" spans="1:7" x14ac:dyDescent="0.2">
      <c r="A245" s="40" t="s">
        <v>20</v>
      </c>
      <c r="B245" s="1">
        <v>140</v>
      </c>
      <c r="C245" s="1">
        <v>2</v>
      </c>
      <c r="D245" s="1">
        <f>B245*C245</f>
        <v>280</v>
      </c>
      <c r="E245" s="23"/>
      <c r="F245" s="2">
        <f t="shared" si="57"/>
        <v>0</v>
      </c>
      <c r="G245" s="54"/>
    </row>
    <row r="246" spans="1:7" x14ac:dyDescent="0.2">
      <c r="A246" s="40" t="s">
        <v>2</v>
      </c>
      <c r="B246" s="1">
        <v>140</v>
      </c>
      <c r="C246" s="13">
        <v>8</v>
      </c>
      <c r="D246" s="1">
        <f t="shared" ref="D246:D251" si="58">B246*C246</f>
        <v>1120</v>
      </c>
      <c r="E246" s="23"/>
      <c r="F246" s="2">
        <f t="shared" si="57"/>
        <v>0</v>
      </c>
      <c r="G246" s="54"/>
    </row>
    <row r="247" spans="1:7" x14ac:dyDescent="0.2">
      <c r="A247" s="41" t="s">
        <v>47</v>
      </c>
      <c r="B247" s="1">
        <v>70</v>
      </c>
      <c r="C247" s="13">
        <v>8</v>
      </c>
      <c r="D247" s="1">
        <f t="shared" si="58"/>
        <v>560</v>
      </c>
      <c r="E247" s="23"/>
      <c r="F247" s="2">
        <f t="shared" si="57"/>
        <v>0</v>
      </c>
      <c r="G247" s="54"/>
    </row>
    <row r="248" spans="1:7" x14ac:dyDescent="0.2">
      <c r="A248" s="41" t="s">
        <v>45</v>
      </c>
      <c r="B248" s="16">
        <v>35</v>
      </c>
      <c r="C248" s="13">
        <v>8</v>
      </c>
      <c r="D248" s="1">
        <f t="shared" si="58"/>
        <v>280</v>
      </c>
      <c r="E248" s="24"/>
      <c r="F248" s="2">
        <f t="shared" si="57"/>
        <v>0</v>
      </c>
      <c r="G248" s="54"/>
    </row>
    <row r="249" spans="1:7" x14ac:dyDescent="0.2">
      <c r="A249" s="41" t="s">
        <v>46</v>
      </c>
      <c r="B249" s="16">
        <v>35</v>
      </c>
      <c r="C249" s="13">
        <v>8</v>
      </c>
      <c r="D249" s="1">
        <f t="shared" si="58"/>
        <v>280</v>
      </c>
      <c r="E249" s="24"/>
      <c r="F249" s="2">
        <f t="shared" si="57"/>
        <v>0</v>
      </c>
      <c r="G249" s="54"/>
    </row>
    <row r="250" spans="1:7" x14ac:dyDescent="0.2">
      <c r="A250" s="41" t="s">
        <v>48</v>
      </c>
      <c r="B250" s="16">
        <v>70</v>
      </c>
      <c r="C250" s="17">
        <v>4</v>
      </c>
      <c r="D250" s="16">
        <f t="shared" si="58"/>
        <v>280</v>
      </c>
      <c r="E250" s="24"/>
      <c r="F250" s="37">
        <f t="shared" si="57"/>
        <v>0</v>
      </c>
      <c r="G250" s="54"/>
    </row>
    <row r="251" spans="1:7" ht="15" thickBot="1" x14ac:dyDescent="0.25">
      <c r="A251" s="41" t="s">
        <v>49</v>
      </c>
      <c r="B251" s="9">
        <v>70</v>
      </c>
      <c r="C251" s="20">
        <v>4</v>
      </c>
      <c r="D251" s="9">
        <f t="shared" si="58"/>
        <v>280</v>
      </c>
      <c r="E251" s="26"/>
      <c r="F251" s="3">
        <f t="shared" si="57"/>
        <v>0</v>
      </c>
      <c r="G251" s="55"/>
    </row>
    <row r="252" spans="1:7" ht="15.75" thickBot="1" x14ac:dyDescent="0.3">
      <c r="A252" s="44"/>
      <c r="B252" s="44"/>
      <c r="C252" s="44"/>
      <c r="D252" s="44"/>
      <c r="E252" s="45"/>
      <c r="F252" s="44"/>
      <c r="G252" s="44"/>
    </row>
    <row r="253" spans="1:7" x14ac:dyDescent="0.2">
      <c r="A253" s="90" t="s">
        <v>23</v>
      </c>
      <c r="B253" s="91"/>
      <c r="C253" s="91"/>
      <c r="D253" s="91"/>
      <c r="E253" s="91"/>
      <c r="F253" s="91"/>
      <c r="G253" s="92"/>
    </row>
    <row r="254" spans="1:7" ht="28.5" x14ac:dyDescent="0.2">
      <c r="A254" s="14" t="s">
        <v>10</v>
      </c>
      <c r="B254" s="5" t="s">
        <v>1</v>
      </c>
      <c r="C254" s="5" t="s">
        <v>0</v>
      </c>
      <c r="D254" s="5" t="s">
        <v>8</v>
      </c>
      <c r="E254" s="28" t="s">
        <v>3</v>
      </c>
      <c r="F254" s="5" t="s">
        <v>4</v>
      </c>
      <c r="G254" s="19" t="s">
        <v>7</v>
      </c>
    </row>
    <row r="255" spans="1:7" x14ac:dyDescent="0.2">
      <c r="A255" s="40" t="s">
        <v>6</v>
      </c>
      <c r="B255" s="1">
        <v>80</v>
      </c>
      <c r="C255" s="1">
        <v>4</v>
      </c>
      <c r="D255" s="1">
        <f>B255*C255</f>
        <v>320</v>
      </c>
      <c r="E255" s="23"/>
      <c r="F255" s="2">
        <f>D255*E255</f>
        <v>0</v>
      </c>
      <c r="G255" s="53">
        <f>SUM(F255:F266)</f>
        <v>0</v>
      </c>
    </row>
    <row r="256" spans="1:7" x14ac:dyDescent="0.2">
      <c r="A256" s="40" t="s">
        <v>5</v>
      </c>
      <c r="B256" s="1">
        <v>20</v>
      </c>
      <c r="C256" s="1">
        <v>4</v>
      </c>
      <c r="D256" s="1">
        <f>B256*C256</f>
        <v>80</v>
      </c>
      <c r="E256" s="23"/>
      <c r="F256" s="2">
        <f>D256*E256</f>
        <v>0</v>
      </c>
      <c r="G256" s="54"/>
    </row>
    <row r="257" spans="1:7" x14ac:dyDescent="0.2">
      <c r="A257" s="40" t="s">
        <v>12</v>
      </c>
      <c r="B257" s="1">
        <v>100</v>
      </c>
      <c r="C257" s="1">
        <v>1</v>
      </c>
      <c r="D257" s="1">
        <f>B257*C257</f>
        <v>100</v>
      </c>
      <c r="E257" s="23"/>
      <c r="F257" s="2">
        <f>D257*E257</f>
        <v>0</v>
      </c>
      <c r="G257" s="54"/>
    </row>
    <row r="258" spans="1:7" x14ac:dyDescent="0.2">
      <c r="A258" s="40" t="s">
        <v>18</v>
      </c>
      <c r="B258" s="1">
        <v>100</v>
      </c>
      <c r="C258" s="1">
        <v>2</v>
      </c>
      <c r="D258" s="1">
        <f>B258*C258</f>
        <v>200</v>
      </c>
      <c r="E258" s="23"/>
      <c r="F258" s="2">
        <f t="shared" ref="F258:F266" si="59">D258*E258</f>
        <v>0</v>
      </c>
      <c r="G258" s="54"/>
    </row>
    <row r="259" spans="1:7" x14ac:dyDescent="0.2">
      <c r="A259" s="40" t="s">
        <v>19</v>
      </c>
      <c r="B259" s="1">
        <v>100</v>
      </c>
      <c r="C259" s="1">
        <v>1</v>
      </c>
      <c r="D259" s="1">
        <f>B259*C259</f>
        <v>100</v>
      </c>
      <c r="E259" s="23"/>
      <c r="F259" s="2">
        <f t="shared" si="59"/>
        <v>0</v>
      </c>
      <c r="G259" s="54"/>
    </row>
    <row r="260" spans="1:7" x14ac:dyDescent="0.2">
      <c r="A260" s="40" t="s">
        <v>20</v>
      </c>
      <c r="B260" s="1">
        <v>100</v>
      </c>
      <c r="C260" s="1">
        <v>2</v>
      </c>
      <c r="D260" s="1">
        <f>B260*C260</f>
        <v>200</v>
      </c>
      <c r="E260" s="23"/>
      <c r="F260" s="2">
        <f t="shared" si="59"/>
        <v>0</v>
      </c>
      <c r="G260" s="54"/>
    </row>
    <row r="261" spans="1:7" x14ac:dyDescent="0.2">
      <c r="A261" s="40" t="s">
        <v>2</v>
      </c>
      <c r="B261" s="1">
        <v>100</v>
      </c>
      <c r="C261" s="13">
        <v>8</v>
      </c>
      <c r="D261" s="1">
        <f t="shared" ref="D261:D266" si="60">B261*C261</f>
        <v>800</v>
      </c>
      <c r="E261" s="23"/>
      <c r="F261" s="2">
        <f t="shared" si="59"/>
        <v>0</v>
      </c>
      <c r="G261" s="54"/>
    </row>
    <row r="262" spans="1:7" x14ac:dyDescent="0.2">
      <c r="A262" s="41" t="s">
        <v>47</v>
      </c>
      <c r="B262" s="1">
        <v>50</v>
      </c>
      <c r="C262" s="13">
        <v>8</v>
      </c>
      <c r="D262" s="1">
        <f t="shared" si="60"/>
        <v>400</v>
      </c>
      <c r="E262" s="23"/>
      <c r="F262" s="2">
        <f t="shared" si="59"/>
        <v>0</v>
      </c>
      <c r="G262" s="54"/>
    </row>
    <row r="263" spans="1:7" x14ac:dyDescent="0.2">
      <c r="A263" s="41" t="s">
        <v>45</v>
      </c>
      <c r="B263" s="16">
        <v>25</v>
      </c>
      <c r="C263" s="13">
        <v>8</v>
      </c>
      <c r="D263" s="1">
        <f t="shared" si="60"/>
        <v>200</v>
      </c>
      <c r="E263" s="24"/>
      <c r="F263" s="2">
        <f t="shared" si="59"/>
        <v>0</v>
      </c>
      <c r="G263" s="54"/>
    </row>
    <row r="264" spans="1:7" x14ac:dyDescent="0.2">
      <c r="A264" s="41" t="s">
        <v>46</v>
      </c>
      <c r="B264" s="16">
        <v>25</v>
      </c>
      <c r="C264" s="13">
        <v>8</v>
      </c>
      <c r="D264" s="1">
        <f t="shared" si="60"/>
        <v>200</v>
      </c>
      <c r="E264" s="24"/>
      <c r="F264" s="2">
        <f t="shared" si="59"/>
        <v>0</v>
      </c>
      <c r="G264" s="54"/>
    </row>
    <row r="265" spans="1:7" x14ac:dyDescent="0.2">
      <c r="A265" s="41" t="s">
        <v>48</v>
      </c>
      <c r="B265" s="16">
        <v>50</v>
      </c>
      <c r="C265" s="17">
        <v>4</v>
      </c>
      <c r="D265" s="16">
        <f t="shared" si="60"/>
        <v>200</v>
      </c>
      <c r="E265" s="24"/>
      <c r="F265" s="37">
        <f t="shared" si="59"/>
        <v>0</v>
      </c>
      <c r="G265" s="54"/>
    </row>
    <row r="266" spans="1:7" ht="15" thickBot="1" x14ac:dyDescent="0.25">
      <c r="A266" s="41" t="s">
        <v>49</v>
      </c>
      <c r="B266" s="9">
        <v>50</v>
      </c>
      <c r="C266" s="20">
        <v>4</v>
      </c>
      <c r="D266" s="9">
        <f t="shared" si="60"/>
        <v>200</v>
      </c>
      <c r="E266" s="26"/>
      <c r="F266" s="3">
        <f t="shared" si="59"/>
        <v>0</v>
      </c>
      <c r="G266" s="55"/>
    </row>
    <row r="267" spans="1:7" ht="15.75" thickBot="1" x14ac:dyDescent="0.3">
      <c r="A267" s="44"/>
      <c r="B267" s="44"/>
      <c r="C267" s="44"/>
      <c r="D267" s="44"/>
      <c r="E267" s="45"/>
      <c r="F267" s="44"/>
      <c r="G267" s="44"/>
    </row>
    <row r="268" spans="1:7" x14ac:dyDescent="0.2">
      <c r="A268" s="90" t="s">
        <v>24</v>
      </c>
      <c r="B268" s="91"/>
      <c r="C268" s="91"/>
      <c r="D268" s="91"/>
      <c r="E268" s="91"/>
      <c r="F268" s="91"/>
      <c r="G268" s="92"/>
    </row>
    <row r="269" spans="1:7" ht="28.5" x14ac:dyDescent="0.2">
      <c r="A269" s="14" t="s">
        <v>10</v>
      </c>
      <c r="B269" s="5" t="s">
        <v>1</v>
      </c>
      <c r="C269" s="5" t="s">
        <v>0</v>
      </c>
      <c r="D269" s="5" t="s">
        <v>8</v>
      </c>
      <c r="E269" s="28" t="s">
        <v>3</v>
      </c>
      <c r="F269" s="5" t="s">
        <v>4</v>
      </c>
      <c r="G269" s="33" t="s">
        <v>7</v>
      </c>
    </row>
    <row r="270" spans="1:7" x14ac:dyDescent="0.2">
      <c r="A270" s="40" t="s">
        <v>6</v>
      </c>
      <c r="B270" s="1">
        <v>160</v>
      </c>
      <c r="C270" s="1">
        <v>4</v>
      </c>
      <c r="D270" s="1">
        <f>B270*C270</f>
        <v>640</v>
      </c>
      <c r="E270" s="23"/>
      <c r="F270" s="32">
        <f>D270*E270</f>
        <v>0</v>
      </c>
      <c r="G270" s="53">
        <f>SUM(F270:F281)</f>
        <v>0</v>
      </c>
    </row>
    <row r="271" spans="1:7" x14ac:dyDescent="0.2">
      <c r="A271" s="40" t="s">
        <v>5</v>
      </c>
      <c r="B271" s="1">
        <v>20</v>
      </c>
      <c r="C271" s="1">
        <v>4</v>
      </c>
      <c r="D271" s="1">
        <f>B271*C271</f>
        <v>80</v>
      </c>
      <c r="E271" s="23"/>
      <c r="F271" s="32">
        <f>D271*E271</f>
        <v>0</v>
      </c>
      <c r="G271" s="54"/>
    </row>
    <row r="272" spans="1:7" x14ac:dyDescent="0.2">
      <c r="A272" s="40" t="s">
        <v>12</v>
      </c>
      <c r="B272" s="1">
        <v>180</v>
      </c>
      <c r="C272" s="1">
        <v>1</v>
      </c>
      <c r="D272" s="1">
        <f>B272*C272</f>
        <v>180</v>
      </c>
      <c r="E272" s="23"/>
      <c r="F272" s="32">
        <f>D272*E272</f>
        <v>0</v>
      </c>
      <c r="G272" s="54"/>
    </row>
    <row r="273" spans="1:8" x14ac:dyDescent="0.2">
      <c r="A273" s="40" t="s">
        <v>18</v>
      </c>
      <c r="B273" s="1">
        <v>180</v>
      </c>
      <c r="C273" s="1">
        <v>2</v>
      </c>
      <c r="D273" s="1">
        <f>B273*C273</f>
        <v>360</v>
      </c>
      <c r="E273" s="23"/>
      <c r="F273" s="32">
        <f t="shared" ref="F273:F281" si="61">D273*E273</f>
        <v>0</v>
      </c>
      <c r="G273" s="54"/>
    </row>
    <row r="274" spans="1:8" x14ac:dyDescent="0.2">
      <c r="A274" s="40" t="s">
        <v>19</v>
      </c>
      <c r="B274" s="1">
        <v>180</v>
      </c>
      <c r="C274" s="1">
        <v>1</v>
      </c>
      <c r="D274" s="1">
        <f>B274*C274</f>
        <v>180</v>
      </c>
      <c r="E274" s="23"/>
      <c r="F274" s="32">
        <f t="shared" si="61"/>
        <v>0</v>
      </c>
      <c r="G274" s="54"/>
    </row>
    <row r="275" spans="1:8" x14ac:dyDescent="0.2">
      <c r="A275" s="40" t="s">
        <v>20</v>
      </c>
      <c r="B275" s="1">
        <v>180</v>
      </c>
      <c r="C275" s="1">
        <v>2</v>
      </c>
      <c r="D275" s="1">
        <f>B275*C275</f>
        <v>360</v>
      </c>
      <c r="E275" s="23"/>
      <c r="F275" s="32">
        <f t="shared" si="61"/>
        <v>0</v>
      </c>
      <c r="G275" s="54"/>
    </row>
    <row r="276" spans="1:8" x14ac:dyDescent="0.2">
      <c r="A276" s="40" t="s">
        <v>2</v>
      </c>
      <c r="B276" s="1">
        <v>180</v>
      </c>
      <c r="C276" s="13">
        <v>8</v>
      </c>
      <c r="D276" s="1">
        <f t="shared" ref="D276:D281" si="62">B276*C276</f>
        <v>1440</v>
      </c>
      <c r="E276" s="23"/>
      <c r="F276" s="32">
        <f t="shared" si="61"/>
        <v>0</v>
      </c>
      <c r="G276" s="54"/>
    </row>
    <row r="277" spans="1:8" x14ac:dyDescent="0.2">
      <c r="A277" s="41" t="s">
        <v>47</v>
      </c>
      <c r="B277" s="1">
        <v>90</v>
      </c>
      <c r="C277" s="13">
        <v>8</v>
      </c>
      <c r="D277" s="1">
        <f t="shared" si="62"/>
        <v>720</v>
      </c>
      <c r="E277" s="23"/>
      <c r="F277" s="32">
        <f t="shared" si="61"/>
        <v>0</v>
      </c>
      <c r="G277" s="54"/>
    </row>
    <row r="278" spans="1:8" x14ac:dyDescent="0.2">
      <c r="A278" s="41" t="s">
        <v>45</v>
      </c>
      <c r="B278" s="16">
        <v>45</v>
      </c>
      <c r="C278" s="13">
        <v>8</v>
      </c>
      <c r="D278" s="1">
        <f t="shared" si="62"/>
        <v>360</v>
      </c>
      <c r="E278" s="24"/>
      <c r="F278" s="32">
        <f t="shared" si="61"/>
        <v>0</v>
      </c>
      <c r="G278" s="54"/>
    </row>
    <row r="279" spans="1:8" x14ac:dyDescent="0.2">
      <c r="A279" s="41" t="s">
        <v>46</v>
      </c>
      <c r="B279" s="16">
        <v>45</v>
      </c>
      <c r="C279" s="13">
        <v>8</v>
      </c>
      <c r="D279" s="1">
        <f t="shared" si="62"/>
        <v>360</v>
      </c>
      <c r="E279" s="24"/>
      <c r="F279" s="32">
        <f t="shared" si="61"/>
        <v>0</v>
      </c>
      <c r="G279" s="54"/>
    </row>
    <row r="280" spans="1:8" x14ac:dyDescent="0.2">
      <c r="A280" s="41" t="s">
        <v>48</v>
      </c>
      <c r="B280" s="16">
        <v>90</v>
      </c>
      <c r="C280" s="17">
        <v>4</v>
      </c>
      <c r="D280" s="16">
        <f t="shared" si="62"/>
        <v>360</v>
      </c>
      <c r="E280" s="24"/>
      <c r="F280" s="38">
        <f t="shared" si="61"/>
        <v>0</v>
      </c>
      <c r="G280" s="54"/>
    </row>
    <row r="281" spans="1:8" ht="15" thickBot="1" x14ac:dyDescent="0.25">
      <c r="A281" s="41" t="s">
        <v>49</v>
      </c>
      <c r="B281" s="9">
        <v>90</v>
      </c>
      <c r="C281" s="20">
        <v>4</v>
      </c>
      <c r="D281" s="9">
        <f t="shared" si="62"/>
        <v>360</v>
      </c>
      <c r="E281" s="26"/>
      <c r="F281" s="3">
        <f t="shared" si="61"/>
        <v>0</v>
      </c>
      <c r="G281" s="55"/>
    </row>
    <row r="282" spans="1:8" ht="15" customHeight="1" x14ac:dyDescent="0.2">
      <c r="F282" s="47"/>
      <c r="G282" s="47"/>
      <c r="H282" s="47"/>
    </row>
    <row r="283" spans="1:8" ht="15.75" x14ac:dyDescent="0.25">
      <c r="A283" s="48" t="s">
        <v>29</v>
      </c>
      <c r="B283" s="49"/>
      <c r="C283" s="49"/>
      <c r="D283" s="49"/>
      <c r="E283" s="50"/>
      <c r="F283" s="51"/>
      <c r="G283" s="34">
        <f>SUM(G7+G15+G24+G31+G39+G47+G55+G62+G70+G77+G85+G101+G115+G130+G146+G154+G163+G170+G178+G186+G194+G201+G209+G216+G224+G240+G255+G270)</f>
        <v>0</v>
      </c>
      <c r="H283" s="47"/>
    </row>
    <row r="284" spans="1:8" x14ac:dyDescent="0.2">
      <c r="A284" s="49"/>
      <c r="B284" s="49"/>
      <c r="C284" s="49"/>
      <c r="D284" s="49"/>
      <c r="E284" s="50"/>
      <c r="F284" s="51"/>
      <c r="G284" s="35"/>
      <c r="H284" s="47"/>
    </row>
    <row r="285" spans="1:8" ht="15.75" x14ac:dyDescent="0.25">
      <c r="A285" s="52"/>
      <c r="F285" s="47"/>
      <c r="G285" s="31"/>
      <c r="H285" s="47"/>
    </row>
    <row r="286" spans="1:8" x14ac:dyDescent="0.2">
      <c r="A286" s="39" t="s">
        <v>50</v>
      </c>
      <c r="F286" s="47"/>
      <c r="G286" s="31"/>
      <c r="H286" s="47"/>
    </row>
    <row r="287" spans="1:8" x14ac:dyDescent="0.2">
      <c r="F287" s="47"/>
      <c r="G287" s="31"/>
      <c r="H287" s="47"/>
    </row>
    <row r="288" spans="1:8" x14ac:dyDescent="0.2">
      <c r="F288" s="47"/>
      <c r="G288" s="31"/>
      <c r="H288" s="47"/>
    </row>
    <row r="289" spans="6:8" x14ac:dyDescent="0.2">
      <c r="F289" s="47"/>
      <c r="G289" s="31"/>
      <c r="H289" s="47"/>
    </row>
    <row r="290" spans="6:8" x14ac:dyDescent="0.2">
      <c r="F290" s="47"/>
      <c r="G290" s="31"/>
      <c r="H290" s="47"/>
    </row>
  </sheetData>
  <mergeCells count="60">
    <mergeCell ref="A253:G253"/>
    <mergeCell ref="G270:G281"/>
    <mergeCell ref="A268:G268"/>
    <mergeCell ref="G255:G266"/>
    <mergeCell ref="A222:G222"/>
    <mergeCell ref="G224:G236"/>
    <mergeCell ref="A238:G238"/>
    <mergeCell ref="G240:G251"/>
    <mergeCell ref="A176:G176"/>
    <mergeCell ref="A192:G192"/>
    <mergeCell ref="A199:G199"/>
    <mergeCell ref="A207:G207"/>
    <mergeCell ref="G216:G221"/>
    <mergeCell ref="G170:G175"/>
    <mergeCell ref="A143:G143"/>
    <mergeCell ref="A144:G144"/>
    <mergeCell ref="G146:G151"/>
    <mergeCell ref="A152:G152"/>
    <mergeCell ref="G154:G160"/>
    <mergeCell ref="A161:G161"/>
    <mergeCell ref="G163:G167"/>
    <mergeCell ref="A168:G168"/>
    <mergeCell ref="A128:G128"/>
    <mergeCell ref="A60:G60"/>
    <mergeCell ref="A2:G2"/>
    <mergeCell ref="A53:G53"/>
    <mergeCell ref="A68:G68"/>
    <mergeCell ref="G15:G21"/>
    <mergeCell ref="G55:G59"/>
    <mergeCell ref="G47:G52"/>
    <mergeCell ref="G62:G67"/>
    <mergeCell ref="A1:G1"/>
    <mergeCell ref="A4:G4"/>
    <mergeCell ref="A45:G45"/>
    <mergeCell ref="A37:G37"/>
    <mergeCell ref="A5:G5"/>
    <mergeCell ref="A13:G13"/>
    <mergeCell ref="A29:G29"/>
    <mergeCell ref="A22:G22"/>
    <mergeCell ref="G7:G12"/>
    <mergeCell ref="G24:G28"/>
    <mergeCell ref="G31:G36"/>
    <mergeCell ref="G39:G44"/>
    <mergeCell ref="G70:G74"/>
    <mergeCell ref="G77:G82"/>
    <mergeCell ref="G101:G112"/>
    <mergeCell ref="A75:G75"/>
    <mergeCell ref="A83:G83"/>
    <mergeCell ref="G85:G97"/>
    <mergeCell ref="G130:G141"/>
    <mergeCell ref="A99:G99"/>
    <mergeCell ref="A113:G113"/>
    <mergeCell ref="G115:G126"/>
    <mergeCell ref="G178:G183"/>
    <mergeCell ref="G186:G191"/>
    <mergeCell ref="G194:G198"/>
    <mergeCell ref="G201:G206"/>
    <mergeCell ref="A214:G214"/>
    <mergeCell ref="G209:G213"/>
    <mergeCell ref="A184:G184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S_Cv</cp:lastModifiedBy>
  <cp:lastPrinted>2019-10-18T08:23:05Z</cp:lastPrinted>
  <dcterms:created xsi:type="dcterms:W3CDTF">2015-09-10T08:31:40Z</dcterms:created>
  <dcterms:modified xsi:type="dcterms:W3CDTF">2019-10-18T09:04:25Z</dcterms:modified>
</cp:coreProperties>
</file>