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440" windowHeight="11640"/>
  </bookViews>
  <sheets>
    <sheet name="Обща сметка" sheetId="12" r:id="rId1"/>
  </sheets>
  <calcPr calcId="125725"/>
</workbook>
</file>

<file path=xl/calcChain.xml><?xml version="1.0" encoding="utf-8"?>
<calcChain xmlns="http://schemas.openxmlformats.org/spreadsheetml/2006/main">
  <c r="J15" i="12"/>
  <c r="J16" l="1"/>
  <c r="J17" s="1"/>
</calcChain>
</file>

<file path=xl/sharedStrings.xml><?xml version="1.0" encoding="utf-8"?>
<sst xmlns="http://schemas.openxmlformats.org/spreadsheetml/2006/main" count="36" uniqueCount="32">
  <si>
    <t>№</t>
  </si>
  <si>
    <t>Видове  С М Р</t>
  </si>
  <si>
    <t>Eд. Мярка</t>
  </si>
  <si>
    <t>Количество</t>
  </si>
  <si>
    <t>Единична цена без ДДС</t>
  </si>
  <si>
    <t>Обща сума без ДДС</t>
  </si>
  <si>
    <t>м2</t>
  </si>
  <si>
    <t>м3</t>
  </si>
  <si>
    <t>тон</t>
  </si>
  <si>
    <t>Първи битумен разлив</t>
  </si>
  <si>
    <t>Количествено-стойностна сметка</t>
  </si>
  <si>
    <t>Доставка и полагане на несортиран трошен камък 0/63мм</t>
  </si>
  <si>
    <t>Дължина</t>
  </si>
  <si>
    <t>Средни ширини</t>
  </si>
  <si>
    <t>Средни височини</t>
  </si>
  <si>
    <t>Брой подобни части</t>
  </si>
  <si>
    <t>Сума без ДДС:</t>
  </si>
  <si>
    <t>20% ДДС:</t>
  </si>
  <si>
    <t>Сума с ДДС:</t>
  </si>
  <si>
    <t>бр.</t>
  </si>
  <si>
    <t>гр.Велинград</t>
  </si>
  <si>
    <t>Корекция на съществуващи ревизионни шахти до проектно ниво</t>
  </si>
  <si>
    <t>Корекция на съществуващи дъждоприемни шахти до проектно ниво,вкл.почистване</t>
  </si>
  <si>
    <t>ул."Буков дол"</t>
  </si>
  <si>
    <t>Доставка и полагане на плътен асфалтобетон с дебелина в уплътнено състояние до 6см</t>
  </si>
  <si>
    <t>Почистване на растителност</t>
  </si>
  <si>
    <t>Изкоп с багер на транспорт за профилиране на пътна основа,вкл.натоварване и извозване на депо на разстояние до 5км</t>
  </si>
  <si>
    <t>Забележки:</t>
  </si>
  <si>
    <t>Позиция 1 - От общото количество е приспаднато необходимото количество за водопровода по ВиК проект.</t>
  </si>
  <si>
    <t>Позиция 2 и 6 - Предвидените количества са извън обсега на ВиК проекта. Изкоп и насип от НТК 0/63 са предвидени в случаите, където пътната основа е слаба и трябва да се заздрави преди полагане на 1 пласт асфалтобетон извън обсега на водопровода.</t>
  </si>
  <si>
    <t>Позиции 7 и 8 - Предвидените количества предвиждат направата на 1 пласт асфалтобетон над водопровода, изпълняван по ВиК проекта.</t>
  </si>
  <si>
    <t>Разваляне на съществуваща паважна/асфалтобетонова настилка вкл.натоварване и извозване на депо на разстояние до 5км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</si>
</sst>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Segoe UI Light"/>
      <family val="2"/>
      <charset val="204"/>
    </font>
    <font>
      <sz val="11"/>
      <name val="Segoe UI Light"/>
      <family val="2"/>
      <charset val="204"/>
    </font>
    <font>
      <b/>
      <sz val="14"/>
      <name val="Segoe UI Light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/>
    </xf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7" fillId="0" borderId="0" xfId="0" applyFont="1" applyAlignment="1"/>
    <xf numFmtId="4" fontId="5" fillId="0" borderId="1" xfId="0" applyNumberFormat="1" applyFont="1" applyFill="1" applyBorder="1" applyAlignment="1">
      <alignment wrapText="1"/>
    </xf>
    <xf numFmtId="0" fontId="8" fillId="0" borderId="0" xfId="0" applyFont="1"/>
    <xf numFmtId="4" fontId="5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2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 wrapText="1"/>
    </xf>
  </cellXfs>
  <cellStyles count="6">
    <cellStyle name="Normal 2" xfId="2"/>
    <cellStyle name="Normal 2 2" xfId="5"/>
    <cellStyle name="Normal 3" xfId="3"/>
    <cellStyle name="Normal 4" xfId="4"/>
    <cellStyle name="Normal 5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4"/>
  <sheetViews>
    <sheetView tabSelected="1" workbookViewId="0">
      <pane ySplit="4" topLeftCell="A5" activePane="bottomLeft" state="frozen"/>
      <selection pane="bottomLeft" activeCell="I7" sqref="I7:J14"/>
    </sheetView>
  </sheetViews>
  <sheetFormatPr defaultRowHeight="15"/>
  <cols>
    <col min="1" max="1" width="3.140625" bestFit="1" customWidth="1"/>
    <col min="2" max="2" width="43.5703125" customWidth="1"/>
    <col min="3" max="3" width="10.7109375" customWidth="1"/>
    <col min="4" max="6" width="10.7109375" hidden="1" customWidth="1"/>
    <col min="7" max="7" width="11" hidden="1" customWidth="1"/>
    <col min="8" max="9" width="10.7109375" customWidth="1"/>
    <col min="10" max="10" width="11.5703125" customWidth="1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8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>
      <c r="A3" s="14" t="s">
        <v>0</v>
      </c>
      <c r="B3" s="14" t="s">
        <v>1</v>
      </c>
      <c r="C3" s="14" t="s">
        <v>2</v>
      </c>
      <c r="D3" s="15" t="s">
        <v>12</v>
      </c>
      <c r="E3" s="15" t="s">
        <v>13</v>
      </c>
      <c r="F3" s="15" t="s">
        <v>14</v>
      </c>
      <c r="G3" s="15" t="s">
        <v>15</v>
      </c>
      <c r="H3" s="15" t="s">
        <v>3</v>
      </c>
      <c r="I3" s="15" t="s">
        <v>4</v>
      </c>
      <c r="J3" s="15" t="s">
        <v>5</v>
      </c>
    </row>
    <row r="4" spans="1:10" ht="38.25" customHeight="1">
      <c r="A4" s="14"/>
      <c r="B4" s="14"/>
      <c r="C4" s="14"/>
      <c r="D4" s="15"/>
      <c r="E4" s="15"/>
      <c r="F4" s="15"/>
      <c r="G4" s="15"/>
      <c r="H4" s="15"/>
      <c r="I4" s="15"/>
      <c r="J4" s="15"/>
    </row>
    <row r="5" spans="1:10" ht="18">
      <c r="A5" s="12" t="s">
        <v>20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57.75">
      <c r="A7" s="3">
        <v>1</v>
      </c>
      <c r="B7" s="8" t="s">
        <v>31</v>
      </c>
      <c r="C7" s="6" t="s">
        <v>6</v>
      </c>
      <c r="D7" s="1"/>
      <c r="E7" s="1"/>
      <c r="F7" s="1"/>
      <c r="G7" s="1"/>
      <c r="H7" s="1">
        <v>151.22</v>
      </c>
      <c r="I7" s="1"/>
      <c r="J7" s="1"/>
    </row>
    <row r="8" spans="1:10" ht="57.75">
      <c r="A8" s="3">
        <v>2</v>
      </c>
      <c r="B8" s="2" t="s">
        <v>26</v>
      </c>
      <c r="C8" s="5" t="s">
        <v>7</v>
      </c>
      <c r="D8" s="1"/>
      <c r="E8" s="1"/>
      <c r="F8" s="1"/>
      <c r="G8" s="1"/>
      <c r="H8" s="1">
        <v>78.260000000000005</v>
      </c>
      <c r="I8" s="1"/>
      <c r="J8" s="1"/>
    </row>
    <row r="9" spans="1:10">
      <c r="A9" s="3">
        <v>3</v>
      </c>
      <c r="B9" s="2" t="s">
        <v>25</v>
      </c>
      <c r="C9" s="5" t="s">
        <v>6</v>
      </c>
      <c r="D9" s="1"/>
      <c r="E9" s="1"/>
      <c r="F9" s="1"/>
      <c r="G9" s="1"/>
      <c r="H9" s="1">
        <v>350</v>
      </c>
      <c r="I9" s="1"/>
      <c r="J9" s="1"/>
    </row>
    <row r="10" spans="1:10" ht="29.25">
      <c r="A10" s="3">
        <v>4</v>
      </c>
      <c r="B10" s="2" t="s">
        <v>21</v>
      </c>
      <c r="C10" s="5" t="s">
        <v>19</v>
      </c>
      <c r="D10" s="1"/>
      <c r="E10" s="1"/>
      <c r="F10" s="1"/>
      <c r="G10" s="1"/>
      <c r="H10" s="1">
        <v>4</v>
      </c>
      <c r="I10" s="1"/>
      <c r="J10" s="1"/>
    </row>
    <row r="11" spans="1:10" ht="43.5">
      <c r="A11" s="3">
        <v>5</v>
      </c>
      <c r="B11" s="2" t="s">
        <v>22</v>
      </c>
      <c r="C11" s="5" t="s">
        <v>19</v>
      </c>
      <c r="D11" s="1"/>
      <c r="E11" s="1"/>
      <c r="F11" s="1"/>
      <c r="G11" s="1"/>
      <c r="H11" s="1">
        <v>8</v>
      </c>
      <c r="I11" s="1"/>
      <c r="J11" s="1"/>
    </row>
    <row r="12" spans="1:10" ht="29.25">
      <c r="A12" s="3">
        <v>6</v>
      </c>
      <c r="B12" s="2" t="s">
        <v>11</v>
      </c>
      <c r="C12" s="5" t="s">
        <v>7</v>
      </c>
      <c r="D12" s="1"/>
      <c r="E12" s="1"/>
      <c r="F12" s="1"/>
      <c r="G12" s="1"/>
      <c r="H12" s="1">
        <v>78.260000000000005</v>
      </c>
      <c r="I12" s="1"/>
      <c r="J12" s="1"/>
    </row>
    <row r="13" spans="1:10">
      <c r="A13" s="3">
        <v>7</v>
      </c>
      <c r="B13" s="2" t="s">
        <v>9</v>
      </c>
      <c r="C13" s="5" t="s">
        <v>6</v>
      </c>
      <c r="D13" s="1"/>
      <c r="E13" s="1"/>
      <c r="F13" s="1"/>
      <c r="G13" s="1"/>
      <c r="H13" s="1">
        <v>2440</v>
      </c>
      <c r="I13" s="1"/>
      <c r="J13" s="1"/>
    </row>
    <row r="14" spans="1:10" ht="43.5">
      <c r="A14" s="3">
        <v>8</v>
      </c>
      <c r="B14" s="2" t="s">
        <v>24</v>
      </c>
      <c r="C14" s="5" t="s">
        <v>8</v>
      </c>
      <c r="D14" s="1"/>
      <c r="E14" s="1"/>
      <c r="F14" s="1"/>
      <c r="G14" s="1"/>
      <c r="H14" s="1">
        <v>351.36</v>
      </c>
      <c r="I14" s="1"/>
      <c r="J14" s="1"/>
    </row>
    <row r="15" spans="1:10">
      <c r="H15" s="10" t="s">
        <v>16</v>
      </c>
      <c r="I15" s="10"/>
      <c r="J15" s="1">
        <f>SUM(J7:J14)</f>
        <v>0</v>
      </c>
    </row>
    <row r="16" spans="1:10">
      <c r="H16" s="10" t="s">
        <v>17</v>
      </c>
      <c r="I16" s="10"/>
      <c r="J16" s="1">
        <f>ROUND(0.2*J15,2)</f>
        <v>0</v>
      </c>
    </row>
    <row r="17" spans="1:10">
      <c r="H17" s="10" t="s">
        <v>18</v>
      </c>
      <c r="I17" s="10"/>
      <c r="J17" s="1">
        <f>SUM(J15:J16)</f>
        <v>0</v>
      </c>
    </row>
    <row r="20" spans="1:10" ht="18.75">
      <c r="B20" s="9" t="s">
        <v>27</v>
      </c>
      <c r="C20" s="7"/>
      <c r="D20" s="7"/>
      <c r="E20" s="7"/>
      <c r="F20" s="7"/>
      <c r="G20" s="7"/>
      <c r="H20" s="7"/>
      <c r="I20" s="7"/>
    </row>
    <row r="21" spans="1:10" ht="15.75">
      <c r="B21" s="7"/>
      <c r="C21" s="7"/>
      <c r="D21" s="7"/>
      <c r="E21" s="7"/>
      <c r="F21" s="7"/>
      <c r="G21" s="7"/>
      <c r="H21" s="7"/>
      <c r="I21" s="7"/>
    </row>
    <row r="22" spans="1:10" ht="36.75" customHeight="1">
      <c r="A22" s="9">
        <v>1</v>
      </c>
      <c r="B22" s="11" t="s">
        <v>28</v>
      </c>
      <c r="C22" s="11"/>
      <c r="D22" s="11"/>
      <c r="E22" s="11"/>
      <c r="F22" s="11"/>
      <c r="G22" s="11"/>
      <c r="H22" s="11"/>
      <c r="I22" s="11"/>
      <c r="J22" s="11"/>
    </row>
    <row r="23" spans="1:10" ht="51.75" customHeight="1">
      <c r="A23" s="9">
        <v>2</v>
      </c>
      <c r="B23" s="11" t="s">
        <v>29</v>
      </c>
      <c r="C23" s="11"/>
      <c r="D23" s="11"/>
      <c r="E23" s="11"/>
      <c r="F23" s="11"/>
      <c r="G23" s="11"/>
      <c r="H23" s="11"/>
      <c r="I23" s="11"/>
      <c r="J23" s="11"/>
    </row>
    <row r="24" spans="1:10" ht="33" customHeight="1">
      <c r="A24" s="9">
        <v>3</v>
      </c>
      <c r="B24" s="11" t="s">
        <v>30</v>
      </c>
      <c r="C24" s="11"/>
      <c r="D24" s="11"/>
      <c r="E24" s="11"/>
      <c r="F24" s="11"/>
      <c r="G24" s="11"/>
      <c r="H24" s="11"/>
      <c r="I24" s="11"/>
      <c r="J24" s="11"/>
    </row>
  </sheetData>
  <mergeCells count="19">
    <mergeCell ref="A5:J5"/>
    <mergeCell ref="A6:J6"/>
    <mergeCell ref="H15:I15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H16:I16"/>
    <mergeCell ref="H17:I17"/>
    <mergeCell ref="B22:J22"/>
    <mergeCell ref="B23:J23"/>
    <mergeCell ref="B24:J24"/>
  </mergeCells>
  <pageMargins left="0.9055118110236221" right="0.70866141732283472" top="0.35433070866141736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Обща сметка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user</cp:lastModifiedBy>
  <cp:lastPrinted>2018-01-24T08:06:05Z</cp:lastPrinted>
  <dcterms:created xsi:type="dcterms:W3CDTF">2016-04-01T05:41:33Z</dcterms:created>
  <dcterms:modified xsi:type="dcterms:W3CDTF">2018-02-13T09:43:04Z</dcterms:modified>
</cp:coreProperties>
</file>